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calacesorg-my.sharepoint.com/personal/cousineaur_calaces_org/Documents/Desktop/"/>
    </mc:Choice>
  </mc:AlternateContent>
  <xr:revisionPtr revIDLastSave="25" documentId="8_{52ED17CE-D14D-4FD0-9852-06D0F4222E6D}" xr6:coauthVersionLast="47" xr6:coauthVersionMax="47" xr10:uidLastSave="{8BED9393-ABCB-4723-B7E2-2E608388A7A4}"/>
  <bookViews>
    <workbookView xWindow="-120" yWindow="-120" windowWidth="29040" windowHeight="15840" firstSheet="1" activeTab="1" xr2:uid="{41699104-FC3D-427D-949B-C61E542D98CB}"/>
  </bookViews>
  <sheets>
    <sheet name="4_8_2020_forms" sheetId="1" state="hidden" r:id="rId1"/>
    <sheet name="Overview" sheetId="13" r:id="rId2"/>
    <sheet name="CalSAWS Forms Matrix" sheetId="11" r:id="rId3"/>
    <sheet name="DPSS Mapping" sheetId="10" r:id="rId4"/>
    <sheet name="None" sheetId="9" state="hidden" r:id="rId5"/>
  </sheets>
  <externalReferences>
    <externalReference r:id="rId6"/>
    <externalReference r:id="rId7"/>
  </externalReferences>
  <definedNames>
    <definedName name="_xlnm._FilterDatabase" localSheetId="0" hidden="1">'4_8_2020_forms'!$A$1:$E$1</definedName>
    <definedName name="_xlnm._FilterDatabase" localSheetId="3" hidden="1">'DPSS Mapping'!$A$1:$E$1351</definedName>
    <definedName name="_xlnm._FilterDatabase" localSheetId="4" hidden="1">None!$A$1:$E$1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73" i="10" l="1"/>
  <c r="D573" i="10"/>
  <c r="C569" i="10"/>
  <c r="D569" i="10"/>
  <c r="C519" i="10"/>
  <c r="D519" i="10"/>
  <c r="C249" i="10" l="1"/>
  <c r="D249" i="10"/>
  <c r="C247" i="10"/>
  <c r="D247" i="10"/>
  <c r="C141" i="10"/>
  <c r="D141" i="10"/>
  <c r="C2638" i="10"/>
  <c r="D2638" i="10"/>
  <c r="C2537" i="10"/>
  <c r="D2537" i="10"/>
  <c r="D2536" i="10"/>
  <c r="C2536" i="10"/>
  <c r="C2510" i="10"/>
  <c r="D2510" i="10"/>
  <c r="C2381" i="10"/>
  <c r="D2381" i="10"/>
  <c r="C1803" i="10"/>
  <c r="D1803" i="10"/>
  <c r="C1805" i="10"/>
  <c r="D1805" i="10"/>
  <c r="C1804" i="10"/>
  <c r="D1804" i="10"/>
  <c r="C1798" i="10"/>
  <c r="D1798" i="10"/>
  <c r="C1797" i="10"/>
  <c r="D1797" i="10"/>
  <c r="C1601" i="10"/>
  <c r="D1601" i="10"/>
  <c r="C145" i="10" l="1"/>
  <c r="C160" i="10"/>
  <c r="D145" i="10" l="1"/>
  <c r="C1758" i="10" l="1"/>
  <c r="D1758" i="10"/>
  <c r="D160" i="10"/>
  <c r="C2443" i="10"/>
  <c r="D2443" i="10"/>
  <c r="C2484" i="10"/>
  <c r="D2484" i="10"/>
  <c r="C1948" i="10"/>
  <c r="D1948" i="10"/>
  <c r="C2238" i="10"/>
  <c r="D2238" i="10"/>
  <c r="C75" i="10"/>
  <c r="D75" i="10"/>
  <c r="C20" i="10"/>
  <c r="D20" i="10"/>
  <c r="C2685" i="10"/>
  <c r="D2685" i="10"/>
  <c r="C2285" i="10"/>
  <c r="D2285" i="10"/>
  <c r="C2090" i="10"/>
  <c r="D2090" i="10"/>
  <c r="C1889" i="10"/>
  <c r="D1889" i="10"/>
  <c r="C1703" i="10" l="1"/>
  <c r="C43" i="10"/>
  <c r="C134" i="10"/>
  <c r="C147" i="10"/>
  <c r="C153" i="10"/>
  <c r="C154" i="10"/>
  <c r="C156" i="10"/>
  <c r="C159" i="10"/>
  <c r="C194" i="10"/>
  <c r="C220" i="10"/>
  <c r="C292" i="10"/>
  <c r="C332" i="10"/>
  <c r="C403" i="10"/>
  <c r="C412" i="10"/>
  <c r="C413" i="10"/>
  <c r="C422" i="10"/>
  <c r="C428" i="10"/>
  <c r="C514" i="10"/>
  <c r="C650" i="10"/>
  <c r="C654" i="10"/>
  <c r="C656" i="10"/>
  <c r="C853" i="10"/>
  <c r="C943" i="10"/>
  <c r="C1025" i="10"/>
  <c r="C1147" i="10"/>
  <c r="C1349" i="10"/>
  <c r="C1359" i="10"/>
  <c r="C1366" i="10"/>
  <c r="C1377" i="10"/>
  <c r="C1378" i="10"/>
  <c r="C1386" i="10"/>
  <c r="C1389" i="10"/>
  <c r="C1390" i="10"/>
  <c r="C1392" i="10"/>
  <c r="C1393" i="10"/>
  <c r="C1399" i="10"/>
  <c r="C1411" i="10"/>
  <c r="C1413" i="10"/>
  <c r="C1438" i="10"/>
  <c r="C1440" i="10"/>
  <c r="C1443" i="10"/>
  <c r="C1449" i="10"/>
  <c r="C1452" i="10"/>
  <c r="C1457" i="10"/>
  <c r="C1463" i="10"/>
  <c r="C1465" i="10"/>
  <c r="C1502" i="10"/>
  <c r="C1504" i="10"/>
  <c r="C1576" i="10"/>
  <c r="C1580" i="10"/>
  <c r="C1594" i="10"/>
  <c r="C1683" i="10"/>
  <c r="C1869" i="10"/>
  <c r="C2069" i="10"/>
  <c r="C2071" i="10"/>
  <c r="C2212" i="10"/>
  <c r="C2218" i="10"/>
  <c r="C2221" i="10"/>
  <c r="C2222" i="10"/>
  <c r="C2247" i="10"/>
  <c r="C2249" i="10"/>
  <c r="C2254" i="10"/>
  <c r="C2260" i="10"/>
  <c r="C2262" i="10"/>
  <c r="C2264" i="10"/>
  <c r="C2266" i="10"/>
  <c r="C2278" i="10"/>
  <c r="C2281" i="10"/>
  <c r="C2288" i="10"/>
  <c r="C2291" i="10"/>
  <c r="C2294" i="10"/>
  <c r="C2309" i="10"/>
  <c r="C2686" i="10"/>
  <c r="C2736" i="10"/>
  <c r="C2781" i="10"/>
  <c r="C2791" i="10"/>
  <c r="D1703" i="10"/>
  <c r="D43" i="10"/>
  <c r="D134" i="10"/>
  <c r="D147" i="10"/>
  <c r="D153" i="10"/>
  <c r="D154" i="10"/>
  <c r="D156" i="10"/>
  <c r="D159" i="10"/>
  <c r="D194" i="10"/>
  <c r="D220" i="10"/>
  <c r="D292" i="10"/>
  <c r="D332" i="10"/>
  <c r="D403" i="10"/>
  <c r="D412" i="10"/>
  <c r="D413" i="10"/>
  <c r="D422" i="10"/>
  <c r="D428" i="10"/>
  <c r="D514" i="10"/>
  <c r="D650" i="10"/>
  <c r="D654" i="10"/>
  <c r="D656" i="10"/>
  <c r="D853" i="10"/>
  <c r="D943" i="10"/>
  <c r="D1025" i="10"/>
  <c r="D1147" i="10"/>
  <c r="D1349" i="10"/>
  <c r="D1359" i="10"/>
  <c r="D1366" i="10"/>
  <c r="D1377" i="10"/>
  <c r="D1378" i="10"/>
  <c r="D1386" i="10"/>
  <c r="D1389" i="10"/>
  <c r="D1390" i="10"/>
  <c r="D1392" i="10"/>
  <c r="D1393" i="10"/>
  <c r="D1399" i="10"/>
  <c r="D1411" i="10"/>
  <c r="D1413" i="10"/>
  <c r="D1438" i="10"/>
  <c r="D1440" i="10"/>
  <c r="D1443" i="10"/>
  <c r="D1449" i="10"/>
  <c r="D1452" i="10"/>
  <c r="D1457" i="10"/>
  <c r="D1463" i="10"/>
  <c r="D1465" i="10"/>
  <c r="D1502" i="10"/>
  <c r="D1504" i="10"/>
  <c r="D1576" i="10"/>
  <c r="D1580" i="10"/>
  <c r="D1594" i="10"/>
  <c r="D1683" i="10"/>
  <c r="D1869" i="10"/>
  <c r="D2069" i="10"/>
  <c r="D2071" i="10"/>
  <c r="D2212" i="10"/>
  <c r="D2218" i="10"/>
  <c r="D2221" i="10"/>
  <c r="D2222" i="10"/>
  <c r="D2247" i="10"/>
  <c r="D2249" i="10"/>
  <c r="D2254" i="10"/>
  <c r="D2260" i="10"/>
  <c r="D2262" i="10"/>
  <c r="D2264" i="10"/>
  <c r="D2266" i="10"/>
  <c r="D2278" i="10"/>
  <c r="D2281" i="10"/>
  <c r="D2288" i="10"/>
  <c r="D2291" i="10"/>
  <c r="D2294" i="10"/>
  <c r="D2309" i="10"/>
  <c r="D2686" i="10"/>
  <c r="D2736" i="10"/>
  <c r="D2781" i="10"/>
  <c r="D2791" i="10"/>
  <c r="D1519" i="10"/>
  <c r="C1519" i="10"/>
  <c r="D1631" i="10"/>
  <c r="C1631" i="10"/>
  <c r="D219" i="10"/>
  <c r="C219" i="10"/>
  <c r="C1311" i="10"/>
  <c r="C946" i="10"/>
  <c r="C1646" i="10"/>
  <c r="C1566" i="10"/>
  <c r="C1895" i="10"/>
  <c r="C176" i="10"/>
  <c r="C327" i="10"/>
  <c r="C283" i="10"/>
  <c r="C2494" i="10"/>
  <c r="C1528" i="10"/>
  <c r="C1537" i="10"/>
  <c r="C2558" i="10"/>
  <c r="C2734" i="10"/>
  <c r="C2498" i="10"/>
  <c r="C516" i="10"/>
  <c r="C1960" i="10"/>
  <c r="C1034" i="10"/>
  <c r="C1749" i="10"/>
  <c r="C326" i="10"/>
  <c r="C266" i="10"/>
  <c r="C2316" i="10"/>
  <c r="C2214" i="10"/>
  <c r="C1221" i="10"/>
  <c r="C2482" i="10"/>
  <c r="C2481" i="10"/>
  <c r="C904" i="10"/>
  <c r="C2499" i="10"/>
  <c r="C2411" i="10"/>
  <c r="C2616" i="10"/>
  <c r="C1040" i="10"/>
  <c r="C1043" i="10"/>
  <c r="C1633" i="10"/>
  <c r="C2549" i="10"/>
  <c r="C2210" i="10"/>
  <c r="C631" i="10"/>
  <c r="C1661" i="10"/>
  <c r="C2020" i="10"/>
  <c r="C1929" i="10"/>
  <c r="C1310" i="10"/>
  <c r="C2263" i="10"/>
  <c r="C1062" i="10"/>
  <c r="C2640" i="10"/>
  <c r="C1203" i="10"/>
  <c r="C997" i="10"/>
  <c r="D1311" i="10"/>
  <c r="D946" i="10"/>
  <c r="D1646" i="10"/>
  <c r="D1566" i="10"/>
  <c r="D1895" i="10"/>
  <c r="D176" i="10"/>
  <c r="D327" i="10"/>
  <c r="D283" i="10"/>
  <c r="D2494" i="10"/>
  <c r="D1528" i="10"/>
  <c r="D1537" i="10"/>
  <c r="D2558" i="10"/>
  <c r="D2734" i="10"/>
  <c r="D2498" i="10"/>
  <c r="D516" i="10"/>
  <c r="D1960" i="10"/>
  <c r="D1034" i="10"/>
  <c r="D1749" i="10"/>
  <c r="D326" i="10"/>
  <c r="D266" i="10"/>
  <c r="D2316" i="10"/>
  <c r="D2214" i="10"/>
  <c r="D1221" i="10"/>
  <c r="D2482" i="10"/>
  <c r="D2481" i="10"/>
  <c r="D904" i="10"/>
  <c r="D2499" i="10"/>
  <c r="D2411" i="10"/>
  <c r="D2616" i="10"/>
  <c r="D1040" i="10"/>
  <c r="D1043" i="10"/>
  <c r="D1633" i="10"/>
  <c r="D2549" i="10"/>
  <c r="D2210" i="10"/>
  <c r="D631" i="10"/>
  <c r="D1661" i="10"/>
  <c r="D2020" i="10"/>
  <c r="D1929" i="10"/>
  <c r="D1310" i="10"/>
  <c r="D2263" i="10"/>
  <c r="D1062" i="10"/>
  <c r="D2640" i="10"/>
  <c r="D1203" i="10"/>
  <c r="D997" i="10"/>
  <c r="C2489" i="10" l="1"/>
  <c r="C818" i="10"/>
  <c r="C2563" i="10"/>
  <c r="C2642" i="10"/>
  <c r="C144" i="10"/>
  <c r="C1774" i="10"/>
  <c r="C2627" i="10"/>
  <c r="D2489" i="10"/>
  <c r="D818" i="10"/>
  <c r="D2563" i="10"/>
  <c r="D2642" i="10"/>
  <c r="D144" i="10"/>
  <c r="D1774" i="10"/>
  <c r="D2627" i="10"/>
  <c r="C1312" i="10"/>
  <c r="C215" i="10"/>
  <c r="C1748" i="10"/>
  <c r="C1554" i="10"/>
  <c r="C389" i="10"/>
  <c r="C1915" i="10"/>
  <c r="C1264" i="10"/>
  <c r="C1744" i="10"/>
  <c r="C1667" i="10"/>
  <c r="C1939" i="10"/>
  <c r="C174" i="10"/>
  <c r="C175" i="10"/>
  <c r="C173" i="10"/>
  <c r="C1752" i="10"/>
  <c r="C1535" i="10"/>
  <c r="C620" i="10"/>
  <c r="C1211" i="10"/>
  <c r="D1312" i="10"/>
  <c r="D215" i="10"/>
  <c r="D1748" i="10"/>
  <c r="D1554" i="10"/>
  <c r="D389" i="10"/>
  <c r="D1915" i="10"/>
  <c r="D1264" i="10"/>
  <c r="D1744" i="10"/>
  <c r="D1667" i="10"/>
  <c r="D1939" i="10"/>
  <c r="D174" i="10"/>
  <c r="D175" i="10"/>
  <c r="D173" i="10"/>
  <c r="D1752" i="10"/>
  <c r="D1535" i="10"/>
  <c r="D620" i="10"/>
  <c r="D1211" i="10"/>
  <c r="C1871" i="10"/>
  <c r="C2495" i="10"/>
  <c r="C2320" i="10"/>
  <c r="C1024" i="10"/>
  <c r="C2690" i="10"/>
  <c r="C2219" i="10"/>
  <c r="C2209" i="10"/>
  <c r="C336" i="10"/>
  <c r="C1527" i="10"/>
  <c r="C2315" i="10"/>
  <c r="C649" i="10"/>
  <c r="C2649" i="10"/>
  <c r="C425" i="10"/>
  <c r="C2083" i="10"/>
  <c r="D1871" i="10"/>
  <c r="D2495" i="10"/>
  <c r="D2320" i="10"/>
  <c r="D1024" i="10"/>
  <c r="D2690" i="10"/>
  <c r="D2219" i="10"/>
  <c r="D2209" i="10"/>
  <c r="D336" i="10"/>
  <c r="D1527" i="10"/>
  <c r="D2315" i="10"/>
  <c r="D649" i="10"/>
  <c r="D2649" i="10"/>
  <c r="D425" i="10"/>
  <c r="D2083" i="10"/>
  <c r="D1880" i="10" l="1"/>
  <c r="D2211" i="10"/>
  <c r="C1880" i="10"/>
  <c r="C2211" i="10"/>
  <c r="D431" i="10"/>
  <c r="C230" i="10" l="1"/>
  <c r="C233" i="10"/>
  <c r="C431" i="10"/>
  <c r="C435" i="10"/>
  <c r="C661" i="10"/>
  <c r="C726" i="10"/>
  <c r="C735" i="10"/>
  <c r="C871" i="10"/>
  <c r="C882" i="10"/>
  <c r="C889" i="10"/>
  <c r="C890" i="10"/>
  <c r="C1072" i="10"/>
  <c r="C1073" i="10"/>
  <c r="C1074" i="10"/>
  <c r="C1308" i="10"/>
  <c r="C1585" i="10"/>
  <c r="C1834" i="10"/>
  <c r="C1840" i="10"/>
  <c r="C1931" i="10"/>
  <c r="C1985" i="10"/>
  <c r="C2044" i="10"/>
  <c r="C2155" i="10"/>
  <c r="C2574" i="10"/>
  <c r="C2593" i="10"/>
  <c r="C2596" i="10"/>
  <c r="C2739" i="10"/>
  <c r="C378" i="10"/>
  <c r="C436" i="10"/>
  <c r="C491" i="10"/>
  <c r="C497" i="10"/>
  <c r="C501" i="10"/>
  <c r="C587" i="10"/>
  <c r="C670" i="10"/>
  <c r="C685" i="10"/>
  <c r="C731" i="10"/>
  <c r="C733" i="10"/>
  <c r="C734" i="10"/>
  <c r="C777" i="10"/>
  <c r="C806" i="10"/>
  <c r="C862" i="10"/>
  <c r="C868" i="10"/>
  <c r="C881" i="10"/>
  <c r="C1338" i="10"/>
  <c r="C1339" i="10"/>
  <c r="C1340" i="10"/>
  <c r="C1341" i="10"/>
  <c r="C1383" i="10"/>
  <c r="C1478" i="10"/>
  <c r="C1482" i="10"/>
  <c r="C1488" i="10"/>
  <c r="C1526" i="10"/>
  <c r="C1558" i="10"/>
  <c r="C1602" i="10"/>
  <c r="C1815" i="10"/>
  <c r="C1816" i="10"/>
  <c r="C1829" i="10"/>
  <c r="C1842" i="10"/>
  <c r="C1855" i="10"/>
  <c r="C1959" i="10"/>
  <c r="C1977" i="10"/>
  <c r="C2000" i="10"/>
  <c r="C2058" i="10"/>
  <c r="C2101" i="10"/>
  <c r="C2102" i="10"/>
  <c r="C2114" i="10"/>
  <c r="C2132" i="10"/>
  <c r="C2137" i="10"/>
  <c r="C2149" i="10"/>
  <c r="C2159" i="10"/>
  <c r="C2188" i="10"/>
  <c r="C2382" i="10"/>
  <c r="C2384" i="10"/>
  <c r="C2474" i="10"/>
  <c r="C2476" i="10"/>
  <c r="C2577" i="10"/>
  <c r="C2656" i="10"/>
  <c r="C2720" i="10"/>
  <c r="C2721" i="10"/>
  <c r="C2722" i="10"/>
  <c r="C2731" i="10"/>
  <c r="C2766" i="10"/>
  <c r="C2776" i="10"/>
  <c r="C908" i="10"/>
  <c r="C2572" i="10"/>
  <c r="C570" i="10"/>
  <c r="C571" i="10"/>
  <c r="C667" i="10"/>
  <c r="C668" i="10"/>
  <c r="C669" i="10"/>
  <c r="C702" i="10"/>
  <c r="C705" i="10"/>
  <c r="C747" i="10"/>
  <c r="C753" i="10"/>
  <c r="C776" i="10"/>
  <c r="C778" i="10"/>
  <c r="C779" i="10"/>
  <c r="C780" i="10"/>
  <c r="C848" i="10"/>
  <c r="C850" i="10"/>
  <c r="C851" i="10"/>
  <c r="C852" i="10"/>
  <c r="C861" i="10"/>
  <c r="C1085" i="10"/>
  <c r="C1086" i="10"/>
  <c r="C2086" i="10"/>
  <c r="C2336" i="10"/>
  <c r="C2376" i="10"/>
  <c r="C2424" i="10"/>
  <c r="C2517" i="10"/>
  <c r="C2655" i="10"/>
  <c r="C2740" i="10"/>
  <c r="C14" i="10"/>
  <c r="C17" i="10"/>
  <c r="C24" i="10"/>
  <c r="C25" i="10"/>
  <c r="C26" i="10"/>
  <c r="C28" i="10"/>
  <c r="C29" i="10"/>
  <c r="C30" i="10"/>
  <c r="C32" i="10"/>
  <c r="C33" i="10"/>
  <c r="C35" i="10"/>
  <c r="C36" i="10"/>
  <c r="C38" i="10"/>
  <c r="C39" i="10"/>
  <c r="C40" i="10"/>
  <c r="C41" i="10"/>
  <c r="C44" i="10"/>
  <c r="C45" i="10"/>
  <c r="C46" i="10"/>
  <c r="C47" i="10"/>
  <c r="C48" i="10"/>
  <c r="C49" i="10"/>
  <c r="C50" i="10"/>
  <c r="C51" i="10"/>
  <c r="C52" i="10"/>
  <c r="C53" i="10"/>
  <c r="C54" i="10"/>
  <c r="C55" i="10"/>
  <c r="C56" i="10"/>
  <c r="C57" i="10"/>
  <c r="C58" i="10"/>
  <c r="C60" i="10"/>
  <c r="C62" i="10"/>
  <c r="C63" i="10"/>
  <c r="C64" i="10"/>
  <c r="C67" i="10"/>
  <c r="C68" i="10"/>
  <c r="C69" i="10"/>
  <c r="C72" i="10"/>
  <c r="C76" i="10"/>
  <c r="C77" i="10"/>
  <c r="C78" i="10"/>
  <c r="C79" i="10"/>
  <c r="C89" i="10"/>
  <c r="C90" i="10"/>
  <c r="C91" i="10"/>
  <c r="C92" i="10"/>
  <c r="C95" i="10"/>
  <c r="C96" i="10"/>
  <c r="C97" i="10"/>
  <c r="C98" i="10"/>
  <c r="C99" i="10"/>
  <c r="C100" i="10"/>
  <c r="C103" i="10"/>
  <c r="C104" i="10"/>
  <c r="C105" i="10"/>
  <c r="C106" i="10"/>
  <c r="C107" i="10"/>
  <c r="C108" i="10"/>
  <c r="C109" i="10"/>
  <c r="C110" i="10"/>
  <c r="C111" i="10"/>
  <c r="C112" i="10"/>
  <c r="C113" i="10"/>
  <c r="C114" i="10"/>
  <c r="C115" i="10"/>
  <c r="C116" i="10"/>
  <c r="C117" i="10"/>
  <c r="C118" i="10"/>
  <c r="C119" i="10"/>
  <c r="C120" i="10"/>
  <c r="C122" i="10"/>
  <c r="C124" i="10"/>
  <c r="C127" i="10"/>
  <c r="C128" i="10"/>
  <c r="C129" i="10"/>
  <c r="C130" i="10"/>
  <c r="C133" i="10"/>
  <c r="C135" i="10"/>
  <c r="C137" i="10"/>
  <c r="C138" i="10"/>
  <c r="C139" i="10"/>
  <c r="C142" i="10"/>
  <c r="C143" i="10"/>
  <c r="C166" i="10"/>
  <c r="C170" i="10"/>
  <c r="C172" i="10"/>
  <c r="C179" i="10"/>
  <c r="C181" i="10"/>
  <c r="C185" i="10"/>
  <c r="C187" i="10"/>
  <c r="C189" i="10"/>
  <c r="C190" i="10"/>
  <c r="C196" i="10"/>
  <c r="C197" i="10"/>
  <c r="C211" i="10"/>
  <c r="C229" i="10"/>
  <c r="C234" i="10"/>
  <c r="C238" i="10"/>
  <c r="C244" i="10"/>
  <c r="C245" i="10"/>
  <c r="C248" i="10"/>
  <c r="C251" i="10"/>
  <c r="C252" i="10"/>
  <c r="C253" i="10"/>
  <c r="C254" i="10"/>
  <c r="C255" i="10"/>
  <c r="C256" i="10"/>
  <c r="C259" i="10"/>
  <c r="C260" i="10"/>
  <c r="C261" i="10"/>
  <c r="C262" i="10"/>
  <c r="C264" i="10"/>
  <c r="C265" i="10"/>
  <c r="C269" i="10"/>
  <c r="C272" i="10"/>
  <c r="C275" i="10"/>
  <c r="C276" i="10"/>
  <c r="C280" i="10"/>
  <c r="C282" i="10"/>
  <c r="C284" i="10"/>
  <c r="C293" i="10"/>
  <c r="C298" i="10"/>
  <c r="C303" i="10"/>
  <c r="C305" i="10"/>
  <c r="C306" i="10"/>
  <c r="C307" i="10"/>
  <c r="C309" i="10"/>
  <c r="C310" i="10"/>
  <c r="C311" i="10"/>
  <c r="C312" i="10"/>
  <c r="C313" i="10"/>
  <c r="C314" i="10"/>
  <c r="C320" i="10"/>
  <c r="C328" i="10"/>
  <c r="C330" i="10"/>
  <c r="C331" i="10"/>
  <c r="C334" i="10"/>
  <c r="C339" i="10"/>
  <c r="C343" i="10"/>
  <c r="C344" i="10"/>
  <c r="C348" i="10"/>
  <c r="C349" i="10"/>
  <c r="C351" i="10"/>
  <c r="C352" i="10"/>
  <c r="C353" i="10"/>
  <c r="C354" i="10"/>
  <c r="C355" i="10"/>
  <c r="C356" i="10"/>
  <c r="C357" i="10"/>
  <c r="C358" i="10"/>
  <c r="C359" i="10"/>
  <c r="C362" i="10"/>
  <c r="C365" i="10"/>
  <c r="C366" i="10"/>
  <c r="C368" i="10"/>
  <c r="C369" i="10"/>
  <c r="C370" i="10"/>
  <c r="C371" i="10"/>
  <c r="C372" i="10"/>
  <c r="C373" i="10"/>
  <c r="C374" i="10"/>
  <c r="C375" i="10"/>
  <c r="C377" i="10"/>
  <c r="C379" i="10"/>
  <c r="C380" i="10"/>
  <c r="C381" i="10"/>
  <c r="C382" i="10"/>
  <c r="C383" i="10"/>
  <c r="C384" i="10"/>
  <c r="C385" i="10"/>
  <c r="C386" i="10"/>
  <c r="C387" i="10"/>
  <c r="C388" i="10"/>
  <c r="C391" i="10"/>
  <c r="C392" i="10"/>
  <c r="C393" i="10"/>
  <c r="C394" i="10"/>
  <c r="C396" i="10"/>
  <c r="C397" i="10"/>
  <c r="C398" i="10"/>
  <c r="C399" i="10"/>
  <c r="C400" i="10"/>
  <c r="C401" i="10"/>
  <c r="C402" i="10"/>
  <c r="C429" i="10"/>
  <c r="C434" i="10"/>
  <c r="C437" i="10"/>
  <c r="C447" i="10"/>
  <c r="C448" i="10"/>
  <c r="C486" i="10"/>
  <c r="C493" i="10"/>
  <c r="C496" i="10"/>
  <c r="C498" i="10"/>
  <c r="C499" i="10"/>
  <c r="C500" i="10"/>
  <c r="C502" i="10"/>
  <c r="C503" i="10"/>
  <c r="C504" i="10"/>
  <c r="C505" i="10"/>
  <c r="C506" i="10"/>
  <c r="C518" i="10"/>
  <c r="C520" i="10"/>
  <c r="C521" i="10"/>
  <c r="C522" i="10"/>
  <c r="C529" i="10"/>
  <c r="C530" i="10"/>
  <c r="C531" i="10"/>
  <c r="C533" i="10"/>
  <c r="C534" i="10"/>
  <c r="C535" i="10"/>
  <c r="C536" i="10"/>
  <c r="C538" i="10"/>
  <c r="C543" i="10"/>
  <c r="C545" i="10"/>
  <c r="C546" i="10"/>
  <c r="C547" i="10"/>
  <c r="C548" i="10"/>
  <c r="C550" i="10"/>
  <c r="C551" i="10"/>
  <c r="C552" i="10"/>
  <c r="C553" i="10"/>
  <c r="C554" i="10"/>
  <c r="C555" i="10"/>
  <c r="C556" i="10"/>
  <c r="C557" i="10"/>
  <c r="C559" i="10"/>
  <c r="C560" i="10"/>
  <c r="C561" i="10"/>
  <c r="C562" i="10"/>
  <c r="C563" i="10"/>
  <c r="C565" i="10"/>
  <c r="C567" i="10"/>
  <c r="C576" i="10"/>
  <c r="C578" i="10"/>
  <c r="C579" i="10"/>
  <c r="C581" i="10"/>
  <c r="C585" i="10"/>
  <c r="C588" i="10"/>
  <c r="C589" i="10"/>
  <c r="C590" i="10"/>
  <c r="C591" i="10"/>
  <c r="C592" i="10"/>
  <c r="C593" i="10"/>
  <c r="C594" i="10"/>
  <c r="C595" i="10"/>
  <c r="C596" i="10"/>
  <c r="C597" i="10"/>
  <c r="C598" i="10"/>
  <c r="C599" i="10"/>
  <c r="C601" i="10"/>
  <c r="C602" i="10"/>
  <c r="C603" i="10"/>
  <c r="C604" i="10"/>
  <c r="C605" i="10"/>
  <c r="C606" i="10"/>
  <c r="C608" i="10"/>
  <c r="C609" i="10"/>
  <c r="C610" i="10"/>
  <c r="C611" i="10"/>
  <c r="C612" i="10"/>
  <c r="C613" i="10"/>
  <c r="C614" i="10"/>
  <c r="C615" i="10"/>
  <c r="C616" i="10"/>
  <c r="C622" i="10"/>
  <c r="C626" i="10"/>
  <c r="C627" i="10"/>
  <c r="C628" i="10"/>
  <c r="C632" i="10"/>
  <c r="C634" i="10"/>
  <c r="C635" i="10"/>
  <c r="C636" i="10"/>
  <c r="C637" i="10"/>
  <c r="C643" i="10"/>
  <c r="C644" i="10"/>
  <c r="C645" i="10"/>
  <c r="C651" i="10"/>
  <c r="C653" i="10"/>
  <c r="C657" i="10"/>
  <c r="C658" i="10"/>
  <c r="C660" i="10"/>
  <c r="C662" i="10"/>
  <c r="C663" i="10"/>
  <c r="C666" i="10"/>
  <c r="C674" i="10"/>
  <c r="C675" i="10"/>
  <c r="C676" i="10"/>
  <c r="C678" i="10"/>
  <c r="C679" i="10"/>
  <c r="C680" i="10"/>
  <c r="C681" i="10"/>
  <c r="C682" i="10"/>
  <c r="C683" i="10"/>
  <c r="C684" i="10"/>
  <c r="C686" i="10"/>
  <c r="C689" i="10"/>
  <c r="C690" i="10"/>
  <c r="C691" i="10"/>
  <c r="C692" i="10"/>
  <c r="C693" i="10"/>
  <c r="C694" i="10"/>
  <c r="C695" i="10"/>
  <c r="C696" i="10"/>
  <c r="C697" i="10"/>
  <c r="C698" i="10"/>
  <c r="C699" i="10"/>
  <c r="C700" i="10"/>
  <c r="C701" i="10"/>
  <c r="C704" i="10"/>
  <c r="C706" i="10"/>
  <c r="C707" i="10"/>
  <c r="C708" i="10"/>
  <c r="C709" i="10"/>
  <c r="C710" i="10"/>
  <c r="C712" i="10"/>
  <c r="C715" i="10"/>
  <c r="C717" i="10"/>
  <c r="C718" i="10"/>
  <c r="C719" i="10"/>
  <c r="C720" i="10"/>
  <c r="C721" i="10"/>
  <c r="C722" i="10"/>
  <c r="C723" i="10"/>
  <c r="C724" i="10"/>
  <c r="C725" i="10"/>
  <c r="C727" i="10"/>
  <c r="C728" i="10"/>
  <c r="C729" i="10"/>
  <c r="C730" i="10"/>
  <c r="C732" i="10"/>
  <c r="C736" i="10"/>
  <c r="C737" i="10"/>
  <c r="C738" i="10"/>
  <c r="C739" i="10"/>
  <c r="C740" i="10"/>
  <c r="C742" i="10"/>
  <c r="C743" i="10"/>
  <c r="C744" i="10"/>
  <c r="C745" i="10"/>
  <c r="C746" i="10"/>
  <c r="C748" i="10"/>
  <c r="C749" i="10"/>
  <c r="C750" i="10"/>
  <c r="C751" i="10"/>
  <c r="C754" i="10"/>
  <c r="C755" i="10"/>
  <c r="C756" i="10"/>
  <c r="C757" i="10"/>
  <c r="C758" i="10"/>
  <c r="C759" i="10"/>
  <c r="C760" i="10"/>
  <c r="C761" i="10"/>
  <c r="C762" i="10"/>
  <c r="C763" i="10"/>
  <c r="C764" i="10"/>
  <c r="C765" i="10"/>
  <c r="C766" i="10"/>
  <c r="C767" i="10"/>
  <c r="C768" i="10"/>
  <c r="C769" i="10"/>
  <c r="C770" i="10"/>
  <c r="C771" i="10"/>
  <c r="C772" i="10"/>
  <c r="C773" i="10"/>
  <c r="C774" i="10"/>
  <c r="C775" i="10"/>
  <c r="C785" i="10"/>
  <c r="C786" i="10"/>
  <c r="C787" i="10"/>
  <c r="C788" i="10"/>
  <c r="C789" i="10"/>
  <c r="C790" i="10"/>
  <c r="C791" i="10"/>
  <c r="C796" i="10"/>
  <c r="C800" i="10"/>
  <c r="C801" i="10"/>
  <c r="C802" i="10"/>
  <c r="C803" i="10"/>
  <c r="C804" i="10"/>
  <c r="C805" i="10"/>
  <c r="C809" i="10"/>
  <c r="C810" i="10"/>
  <c r="C812" i="10"/>
  <c r="C821" i="10"/>
  <c r="C844" i="10"/>
  <c r="C847" i="10"/>
  <c r="C849" i="10"/>
  <c r="C863" i="10"/>
  <c r="C864" i="10"/>
  <c r="C865" i="10"/>
  <c r="C866" i="10"/>
  <c r="C867" i="10"/>
  <c r="C869" i="10"/>
  <c r="C870" i="10"/>
  <c r="C872" i="10"/>
  <c r="C873" i="10"/>
  <c r="C874" i="10"/>
  <c r="C876" i="10"/>
  <c r="C878" i="10"/>
  <c r="C884" i="10"/>
  <c r="C887" i="10"/>
  <c r="C891" i="10"/>
  <c r="C897" i="10"/>
  <c r="C898" i="10"/>
  <c r="C921" i="10"/>
  <c r="C929" i="10"/>
  <c r="C931" i="10"/>
  <c r="C948" i="10"/>
  <c r="C950" i="10"/>
  <c r="C952" i="10"/>
  <c r="C956" i="10"/>
  <c r="C957" i="10"/>
  <c r="C964" i="10"/>
  <c r="C965" i="10"/>
  <c r="C966" i="10"/>
  <c r="C967" i="10"/>
  <c r="C968" i="10"/>
  <c r="C969" i="10"/>
  <c r="C970" i="10"/>
  <c r="C971" i="10"/>
  <c r="C972" i="10"/>
  <c r="C976" i="10"/>
  <c r="C982" i="10"/>
  <c r="C983" i="10"/>
  <c r="C984" i="10"/>
  <c r="C992" i="10"/>
  <c r="C993" i="10"/>
  <c r="C995" i="10"/>
  <c r="C996" i="10"/>
  <c r="C1000" i="10"/>
  <c r="C1004" i="10"/>
  <c r="C1005" i="10"/>
  <c r="C1011" i="10"/>
  <c r="C1012" i="10"/>
  <c r="C1014" i="10"/>
  <c r="C1016" i="10"/>
  <c r="C1018" i="10"/>
  <c r="C1022" i="10"/>
  <c r="C1035" i="10"/>
  <c r="C1036" i="10"/>
  <c r="C1038" i="10"/>
  <c r="C1039" i="10"/>
  <c r="C1046" i="10"/>
  <c r="C1047" i="10"/>
  <c r="C1048" i="10"/>
  <c r="C1049" i="10"/>
  <c r="C1050" i="10"/>
  <c r="C1051" i="10"/>
  <c r="C1052" i="10"/>
  <c r="C1053" i="10"/>
  <c r="C1054" i="10"/>
  <c r="C1056" i="10"/>
  <c r="C1065" i="10"/>
  <c r="C1083" i="10"/>
  <c r="C1084" i="10"/>
  <c r="C1087" i="10"/>
  <c r="C1088" i="10"/>
  <c r="C1089" i="10"/>
  <c r="C1091" i="10"/>
  <c r="C1092" i="10"/>
  <c r="C1099" i="10"/>
  <c r="C1100" i="10"/>
  <c r="C1101" i="10"/>
  <c r="C1102" i="10"/>
  <c r="C1103" i="10"/>
  <c r="C1104" i="10"/>
  <c r="C1105" i="10"/>
  <c r="C1106" i="10"/>
  <c r="C1112" i="10"/>
  <c r="C1113" i="10"/>
  <c r="C1115" i="10"/>
  <c r="C1117" i="10"/>
  <c r="C1119" i="10"/>
  <c r="C1120" i="10"/>
  <c r="C1122" i="10"/>
  <c r="C1123" i="10"/>
  <c r="C1125" i="10"/>
  <c r="C1126" i="10"/>
  <c r="C1127" i="10"/>
  <c r="C1128" i="10"/>
  <c r="C1129" i="10"/>
  <c r="C1130" i="10"/>
  <c r="C1131" i="10"/>
  <c r="C1132" i="10"/>
  <c r="C1133" i="10"/>
  <c r="C1135" i="10"/>
  <c r="C1137" i="10"/>
  <c r="C1138" i="10"/>
  <c r="C1139" i="10"/>
  <c r="C1141" i="10"/>
  <c r="C1145" i="10"/>
  <c r="C1166" i="10"/>
  <c r="C1191" i="10"/>
  <c r="C1192" i="10"/>
  <c r="C1200" i="10"/>
  <c r="C1202" i="10"/>
  <c r="C1204" i="10"/>
  <c r="C1205" i="10"/>
  <c r="C1206" i="10"/>
  <c r="C1218" i="10"/>
  <c r="C1219" i="10"/>
  <c r="C1222" i="10"/>
  <c r="C1224" i="10"/>
  <c r="C1225" i="10"/>
  <c r="C1229" i="10"/>
  <c r="C1231" i="10"/>
  <c r="C1240" i="10"/>
  <c r="C1241" i="10"/>
  <c r="C1242" i="10"/>
  <c r="C1243" i="10"/>
  <c r="C1244" i="10"/>
  <c r="C1248" i="10"/>
  <c r="C1260" i="10"/>
  <c r="C1267" i="10"/>
  <c r="C1272" i="10"/>
  <c r="C1273" i="10"/>
  <c r="C1274" i="10"/>
  <c r="C1276" i="10"/>
  <c r="C1277" i="10"/>
  <c r="C1279" i="10"/>
  <c r="C1286" i="10"/>
  <c r="C1289" i="10"/>
  <c r="C1291" i="10"/>
  <c r="C1307" i="10"/>
  <c r="C1309" i="10"/>
  <c r="C1316" i="10"/>
  <c r="C1318" i="10"/>
  <c r="C1319" i="10"/>
  <c r="C1320" i="10"/>
  <c r="C1329" i="10"/>
  <c r="C1330" i="10"/>
  <c r="C1333" i="10"/>
  <c r="C1334" i="10"/>
  <c r="C1427" i="10"/>
  <c r="C1428" i="10"/>
  <c r="C1430" i="10"/>
  <c r="C1471" i="10"/>
  <c r="C1472" i="10"/>
  <c r="C1479" i="10"/>
  <c r="C1483" i="10"/>
  <c r="C1484" i="10"/>
  <c r="C1485" i="10"/>
  <c r="C1489" i="10"/>
  <c r="C1495" i="10"/>
  <c r="C1500" i="10"/>
  <c r="C1507" i="10"/>
  <c r="C1512" i="10"/>
  <c r="C1514" i="10"/>
  <c r="C1517" i="10"/>
  <c r="C1520" i="10"/>
  <c r="C1521" i="10"/>
  <c r="C1522" i="10"/>
  <c r="C1524" i="10"/>
  <c r="C1529" i="10"/>
  <c r="C1532" i="10"/>
  <c r="C1534" i="10"/>
  <c r="C1536" i="10"/>
  <c r="C1538" i="10"/>
  <c r="C1540" i="10"/>
  <c r="C1541" i="10"/>
  <c r="C1544" i="10"/>
  <c r="C1547" i="10"/>
  <c r="C1550" i="10"/>
  <c r="C1552" i="10"/>
  <c r="C1553" i="10"/>
  <c r="C1555" i="10"/>
  <c r="C1556" i="10"/>
  <c r="C1557" i="10"/>
  <c r="C1559" i="10"/>
  <c r="C1561" i="10"/>
  <c r="C1563" i="10"/>
  <c r="C1567" i="10"/>
  <c r="C1569" i="10"/>
  <c r="C1571" i="10"/>
  <c r="C1582" i="10"/>
  <c r="C1583" i="10"/>
  <c r="C1584" i="10"/>
  <c r="C1596" i="10"/>
  <c r="C1597" i="10"/>
  <c r="C1599" i="10"/>
  <c r="C1612" i="10"/>
  <c r="C1618" i="10"/>
  <c r="C1623" i="10"/>
  <c r="C1627" i="10"/>
  <c r="C1632" i="10"/>
  <c r="C1636" i="10"/>
  <c r="C1639" i="10"/>
  <c r="C1640" i="10"/>
  <c r="C1642" i="10"/>
  <c r="C1643" i="10"/>
  <c r="C1644" i="10"/>
  <c r="C1645" i="10"/>
  <c r="C1647" i="10"/>
  <c r="C1664" i="10"/>
  <c r="C1689" i="10"/>
  <c r="C1693" i="10"/>
  <c r="C1704" i="10"/>
  <c r="C1708" i="10"/>
  <c r="C1709" i="10"/>
  <c r="C1710" i="10"/>
  <c r="C1712" i="10"/>
  <c r="C1713" i="10"/>
  <c r="C1714" i="10"/>
  <c r="C1717" i="10"/>
  <c r="C1718" i="10"/>
  <c r="C1719" i="10"/>
  <c r="C1721" i="10"/>
  <c r="C1722" i="10"/>
  <c r="C1723" i="10"/>
  <c r="C1724" i="10"/>
  <c r="C1725" i="10"/>
  <c r="C1726" i="10"/>
  <c r="C1750" i="10"/>
  <c r="C1759" i="10"/>
  <c r="C1760" i="10"/>
  <c r="C1761" i="10"/>
  <c r="C1762" i="10"/>
  <c r="C1773" i="10"/>
  <c r="C1777" i="10"/>
  <c r="C1779" i="10"/>
  <c r="C1780" i="10"/>
  <c r="C1782" i="10"/>
  <c r="C1783" i="10"/>
  <c r="C1785" i="10"/>
  <c r="C1786" i="10"/>
  <c r="C1787" i="10"/>
  <c r="C1788" i="10"/>
  <c r="C1789" i="10"/>
  <c r="C1790" i="10"/>
  <c r="C1791" i="10"/>
  <c r="C1792" i="10"/>
  <c r="C1793" i="10"/>
  <c r="C1794" i="10"/>
  <c r="C1795" i="10"/>
  <c r="C1802" i="10"/>
  <c r="C1808" i="10"/>
  <c r="C1809" i="10"/>
  <c r="C1811" i="10"/>
  <c r="C1812" i="10"/>
  <c r="C1813" i="10"/>
  <c r="C1814" i="10"/>
  <c r="C1817" i="10"/>
  <c r="C1818" i="10"/>
  <c r="C1819" i="10"/>
  <c r="C1820" i="10"/>
  <c r="C1821" i="10"/>
  <c r="C1822" i="10"/>
  <c r="C1823" i="10"/>
  <c r="C1824" i="10"/>
  <c r="C1825" i="10"/>
  <c r="C1826" i="10"/>
  <c r="C1827" i="10"/>
  <c r="C1828" i="10"/>
  <c r="C1830" i="10"/>
  <c r="C1831" i="10"/>
  <c r="C1832" i="10"/>
  <c r="C1833" i="10"/>
  <c r="C1835" i="10"/>
  <c r="C1836" i="10"/>
  <c r="C1837" i="10"/>
  <c r="C1838" i="10"/>
  <c r="C1839" i="10"/>
  <c r="C1841" i="10"/>
  <c r="C1843" i="10"/>
  <c r="C1844" i="10"/>
  <c r="C1846" i="10"/>
  <c r="C1847" i="10"/>
  <c r="C1848" i="10"/>
  <c r="C1849" i="10"/>
  <c r="C1850" i="10"/>
  <c r="C1851" i="10"/>
  <c r="C1852" i="10"/>
  <c r="C1853" i="10"/>
  <c r="C1854" i="10"/>
  <c r="C1857" i="10"/>
  <c r="C1858" i="10"/>
  <c r="C1859" i="10"/>
  <c r="C1860" i="10"/>
  <c r="C1861" i="10"/>
  <c r="C1862" i="10"/>
  <c r="C1865" i="10"/>
  <c r="C1867" i="10"/>
  <c r="C1879" i="10"/>
  <c r="C1881" i="10"/>
  <c r="C1882" i="10"/>
  <c r="C1883" i="10"/>
  <c r="C1907" i="10"/>
  <c r="C1909" i="10"/>
  <c r="C1919" i="10"/>
  <c r="C1921" i="10"/>
  <c r="C1922" i="10"/>
  <c r="C1923" i="10"/>
  <c r="C1924" i="10"/>
  <c r="C1925" i="10"/>
  <c r="C1932" i="10"/>
  <c r="C1933" i="10"/>
  <c r="C1934" i="10"/>
  <c r="C1935" i="10"/>
  <c r="C1936" i="10"/>
  <c r="C1940" i="10"/>
  <c r="C1941" i="10"/>
  <c r="C1942" i="10"/>
  <c r="C1943" i="10"/>
  <c r="C1944" i="10"/>
  <c r="C1945" i="10"/>
  <c r="C1947" i="10"/>
  <c r="C1949" i="10"/>
  <c r="C1950" i="10"/>
  <c r="C1954" i="10"/>
  <c r="C1962" i="10"/>
  <c r="C1966" i="10"/>
  <c r="C1968" i="10"/>
  <c r="C1969" i="10"/>
  <c r="C1971" i="10"/>
  <c r="C1972" i="10"/>
  <c r="C1973" i="10"/>
  <c r="C1974" i="10"/>
  <c r="C1976" i="10"/>
  <c r="C1980" i="10"/>
  <c r="C1981" i="10"/>
  <c r="C1982" i="10"/>
  <c r="C1983" i="10"/>
  <c r="C1984" i="10"/>
  <c r="C1986" i="10"/>
  <c r="C1987" i="10"/>
  <c r="C1988" i="10"/>
  <c r="C1991" i="10"/>
  <c r="C1992" i="10"/>
  <c r="C1993" i="10"/>
  <c r="C1994" i="10"/>
  <c r="C1996" i="10"/>
  <c r="C1999" i="10"/>
  <c r="C2007" i="10"/>
  <c r="C2010" i="10"/>
  <c r="C2012" i="10"/>
  <c r="C2015" i="10"/>
  <c r="C2017" i="10"/>
  <c r="C2019" i="10"/>
  <c r="C2021" i="10"/>
  <c r="C2023" i="10"/>
  <c r="C2024" i="10"/>
  <c r="C2025" i="10"/>
  <c r="C2031" i="10"/>
  <c r="C2033" i="10"/>
  <c r="C2035" i="10"/>
  <c r="C2036" i="10"/>
  <c r="C2038" i="10"/>
  <c r="C2042" i="10"/>
  <c r="C2046" i="10"/>
  <c r="C2047" i="10"/>
  <c r="C2048" i="10"/>
  <c r="C2051" i="10"/>
  <c r="C2052" i="10"/>
  <c r="C2055" i="10"/>
  <c r="C2056" i="10"/>
  <c r="C2057" i="10"/>
  <c r="C2064" i="10"/>
  <c r="C2068" i="10"/>
  <c r="C2070" i="10"/>
  <c r="C2073" i="10"/>
  <c r="C2075" i="10"/>
  <c r="C2076" i="10"/>
  <c r="C2077" i="10"/>
  <c r="C2079" i="10"/>
  <c r="C2089" i="10"/>
  <c r="C2091" i="10"/>
  <c r="C2092" i="10"/>
  <c r="C2093" i="10"/>
  <c r="C2095" i="10"/>
  <c r="C2096" i="10"/>
  <c r="C2097" i="10"/>
  <c r="C2098" i="10"/>
  <c r="C2099" i="10"/>
  <c r="C2100" i="10"/>
  <c r="C2105" i="10"/>
  <c r="C2106" i="10"/>
  <c r="C2112" i="10"/>
  <c r="C2113" i="10"/>
  <c r="C2115" i="10"/>
  <c r="C2116" i="10"/>
  <c r="C2117" i="10"/>
  <c r="C2119" i="10"/>
  <c r="C2120" i="10"/>
  <c r="C2121" i="10"/>
  <c r="C2122" i="10"/>
  <c r="C2123" i="10"/>
  <c r="C2124" i="10"/>
  <c r="C2125" i="10"/>
  <c r="C2127" i="10"/>
  <c r="C2128" i="10"/>
  <c r="C2130" i="10"/>
  <c r="C2131" i="10"/>
  <c r="C2133" i="10"/>
  <c r="C2134" i="10"/>
  <c r="C2138" i="10"/>
  <c r="C2139" i="10"/>
  <c r="C2142" i="10"/>
  <c r="C2143" i="10"/>
  <c r="C2144" i="10"/>
  <c r="C2145" i="10"/>
  <c r="C2146" i="10"/>
  <c r="C2147" i="10"/>
  <c r="C2153" i="10"/>
  <c r="C2156" i="10"/>
  <c r="C2157" i="10"/>
  <c r="C2158" i="10"/>
  <c r="C2161" i="10"/>
  <c r="C2162" i="10"/>
  <c r="C2163" i="10"/>
  <c r="C2164" i="10"/>
  <c r="C2165" i="10"/>
  <c r="C2166" i="10"/>
  <c r="C2167" i="10"/>
  <c r="C2168" i="10"/>
  <c r="C2169" i="10"/>
  <c r="C2170" i="10"/>
  <c r="C2171" i="10"/>
  <c r="C2172" i="10"/>
  <c r="C2173" i="10"/>
  <c r="C2174" i="10"/>
  <c r="C2175" i="10"/>
  <c r="C2176" i="10"/>
  <c r="C2178" i="10"/>
  <c r="C2179" i="10"/>
  <c r="C2180" i="10"/>
  <c r="C2181" i="10"/>
  <c r="C2182" i="10"/>
  <c r="C2183" i="10"/>
  <c r="C2185" i="10"/>
  <c r="C2186" i="10"/>
  <c r="C2187" i="10"/>
  <c r="C2191" i="10"/>
  <c r="C2192" i="10"/>
  <c r="C2195" i="10"/>
  <c r="C2197" i="10"/>
  <c r="C2200" i="10"/>
  <c r="C2201" i="10"/>
  <c r="C2205" i="10"/>
  <c r="C2206" i="10"/>
  <c r="C2270" i="10"/>
  <c r="C2303" i="10"/>
  <c r="C2306" i="10"/>
  <c r="C2310" i="10"/>
  <c r="C2312" i="10"/>
  <c r="C2313" i="10"/>
  <c r="C2328" i="10"/>
  <c r="C2329" i="10"/>
  <c r="C2331" i="10"/>
  <c r="C2332" i="10"/>
  <c r="C2333" i="10"/>
  <c r="C2334" i="10"/>
  <c r="C2335" i="10"/>
  <c r="C2337" i="10"/>
  <c r="C2338" i="10"/>
  <c r="C2339" i="10"/>
  <c r="C2340" i="10"/>
  <c r="C2341" i="10"/>
  <c r="C2342" i="10"/>
  <c r="C2343" i="10"/>
  <c r="C2344" i="10"/>
  <c r="C2345" i="10"/>
  <c r="C2346" i="10"/>
  <c r="C2347" i="10"/>
  <c r="C2348" i="10"/>
  <c r="C2349" i="10"/>
  <c r="C2350" i="10"/>
  <c r="C2352" i="10"/>
  <c r="C2354" i="10"/>
  <c r="C2356" i="10"/>
  <c r="C2357" i="10"/>
  <c r="C2358" i="10"/>
  <c r="C2359" i="10"/>
  <c r="C2360" i="10"/>
  <c r="C2361" i="10"/>
  <c r="C2362" i="10"/>
  <c r="C2363" i="10"/>
  <c r="C2364" i="10"/>
  <c r="C2365" i="10"/>
  <c r="C2366" i="10"/>
  <c r="C2367" i="10"/>
  <c r="C2369" i="10"/>
  <c r="C2370" i="10"/>
  <c r="C2371" i="10"/>
  <c r="C2372" i="10"/>
  <c r="C2373" i="10"/>
  <c r="C2374" i="10"/>
  <c r="C2375" i="10"/>
  <c r="C2378" i="10"/>
  <c r="C2379" i="10"/>
  <c r="C2380" i="10"/>
  <c r="C2383" i="10"/>
  <c r="C2385" i="10"/>
  <c r="C2386" i="10"/>
  <c r="C2387" i="10"/>
  <c r="C2389" i="10"/>
  <c r="C2390" i="10"/>
  <c r="C2391" i="10"/>
  <c r="C2392" i="10"/>
  <c r="C2394" i="10"/>
  <c r="C2395" i="10"/>
  <c r="C2396" i="10"/>
  <c r="C2397" i="10"/>
  <c r="C2398" i="10"/>
  <c r="C2400" i="10"/>
  <c r="C2401" i="10"/>
  <c r="C2402" i="10"/>
  <c r="C2403" i="10"/>
  <c r="C2405" i="10"/>
  <c r="C2406" i="10"/>
  <c r="C2408" i="10"/>
  <c r="C2409" i="10"/>
  <c r="C2410" i="10"/>
  <c r="C2413" i="10"/>
  <c r="C2414" i="10"/>
  <c r="C2415" i="10"/>
  <c r="C2416" i="10"/>
  <c r="C2417" i="10"/>
  <c r="C2419" i="10"/>
  <c r="C2421" i="10"/>
  <c r="C2422" i="10"/>
  <c r="C2423" i="10"/>
  <c r="C2426" i="10"/>
  <c r="C2427" i="10"/>
  <c r="C2428" i="10"/>
  <c r="C2429" i="10"/>
  <c r="C2430" i="10"/>
  <c r="C2431" i="10"/>
  <c r="C2432" i="10"/>
  <c r="C2436" i="10"/>
  <c r="C2437" i="10"/>
  <c r="C2438" i="10"/>
  <c r="C2441" i="10"/>
  <c r="C2442" i="10"/>
  <c r="C2444" i="10"/>
  <c r="C2445" i="10"/>
  <c r="C2446" i="10"/>
  <c r="C2448" i="10"/>
  <c r="C2449" i="10"/>
  <c r="C2452" i="10"/>
  <c r="C2453" i="10"/>
  <c r="C2454" i="10"/>
  <c r="C2455" i="10"/>
  <c r="C2456" i="10"/>
  <c r="C2457" i="10"/>
  <c r="C2458" i="10"/>
  <c r="C2459" i="10"/>
  <c r="C2461" i="10"/>
  <c r="C2462" i="10"/>
  <c r="C2463" i="10"/>
  <c r="C2465" i="10"/>
  <c r="C2466" i="10"/>
  <c r="C2467" i="10"/>
  <c r="C2468" i="10"/>
  <c r="C2469" i="10"/>
  <c r="C2470" i="10"/>
  <c r="C2472" i="10"/>
  <c r="C2473" i="10"/>
  <c r="C2475" i="10"/>
  <c r="C2477" i="10"/>
  <c r="C2478" i="10"/>
  <c r="C2479" i="10"/>
  <c r="C2480" i="10"/>
  <c r="C2483" i="10"/>
  <c r="C2485" i="10"/>
  <c r="C2486" i="10"/>
  <c r="C2488" i="10"/>
  <c r="C2490" i="10"/>
  <c r="C2491" i="10"/>
  <c r="C2500" i="10"/>
  <c r="C2502" i="10"/>
  <c r="C2503" i="10"/>
  <c r="C2506" i="10"/>
  <c r="C2507" i="10"/>
  <c r="C2508" i="10"/>
  <c r="C2509" i="10"/>
  <c r="C2511" i="10"/>
  <c r="C2512" i="10"/>
  <c r="C2513" i="10"/>
  <c r="C2514" i="10"/>
  <c r="C2516" i="10"/>
  <c r="C2518" i="10"/>
  <c r="C2519" i="10"/>
  <c r="C2520" i="10"/>
  <c r="C2521" i="10"/>
  <c r="C2522" i="10"/>
  <c r="C2523" i="10"/>
  <c r="C2524" i="10"/>
  <c r="C2525" i="10"/>
  <c r="C2529" i="10"/>
  <c r="C2532" i="10"/>
  <c r="C2535" i="10"/>
  <c r="C2538" i="10"/>
  <c r="C2539" i="10"/>
  <c r="C2544" i="10"/>
  <c r="C2546" i="10"/>
  <c r="C2547" i="10"/>
  <c r="C2550" i="10"/>
  <c r="C2551" i="10"/>
  <c r="C2553" i="10"/>
  <c r="C2566" i="10"/>
  <c r="C2575" i="10"/>
  <c r="C2576" i="10"/>
  <c r="C2578" i="10"/>
  <c r="C2579" i="10"/>
  <c r="C2580" i="10"/>
  <c r="C2594" i="10"/>
  <c r="C2595" i="10"/>
  <c r="C2597" i="10"/>
  <c r="C2598" i="10"/>
  <c r="C2600" i="10"/>
  <c r="C2608" i="10"/>
  <c r="C2610" i="10"/>
  <c r="C2611" i="10"/>
  <c r="C2612" i="10"/>
  <c r="C2621" i="10"/>
  <c r="C2622" i="10"/>
  <c r="C2623" i="10"/>
  <c r="C2624" i="10"/>
  <c r="C2625" i="10"/>
  <c r="C2636" i="10"/>
  <c r="C2637" i="10"/>
  <c r="C2639" i="10"/>
  <c r="C2641" i="10"/>
  <c r="C2644" i="10"/>
  <c r="C2646" i="10"/>
  <c r="C2648" i="10"/>
  <c r="C2657" i="10"/>
  <c r="C2659" i="10"/>
  <c r="C2661" i="10"/>
  <c r="C2664" i="10"/>
  <c r="C2665" i="10"/>
  <c r="C2666" i="10"/>
  <c r="C2667" i="10"/>
  <c r="C2668" i="10"/>
  <c r="C2669" i="10"/>
  <c r="C2670" i="10"/>
  <c r="C2671" i="10"/>
  <c r="C2672" i="10"/>
  <c r="C2673" i="10"/>
  <c r="C2674" i="10"/>
  <c r="C2675" i="10"/>
  <c r="C2678" i="10"/>
  <c r="C2683" i="10"/>
  <c r="C2691" i="10"/>
  <c r="C2696" i="10"/>
  <c r="C2697" i="10"/>
  <c r="C2698" i="10"/>
  <c r="C2699" i="10"/>
  <c r="C2701" i="10"/>
  <c r="C2702" i="10"/>
  <c r="C2703" i="10"/>
  <c r="C2704" i="10"/>
  <c r="C2705" i="10"/>
  <c r="C2706" i="10"/>
  <c r="C2707" i="10"/>
  <c r="C2708" i="10"/>
  <c r="C2709" i="10"/>
  <c r="C2710" i="10"/>
  <c r="C2711" i="10"/>
  <c r="C2712" i="10"/>
  <c r="C2713" i="10"/>
  <c r="C2714" i="10"/>
  <c r="C2715" i="10"/>
  <c r="C2716" i="10"/>
  <c r="C2718" i="10"/>
  <c r="C2719" i="10"/>
  <c r="C2723" i="10"/>
  <c r="C2732" i="10"/>
  <c r="C2733" i="10"/>
  <c r="C2735" i="10"/>
  <c r="C2738" i="10"/>
  <c r="C2742" i="10"/>
  <c r="C2743" i="10"/>
  <c r="C2747" i="10"/>
  <c r="C2748" i="10"/>
  <c r="C2759" i="10"/>
  <c r="C2761" i="10"/>
  <c r="C2765" i="10"/>
  <c r="C2769" i="10"/>
  <c r="C2774" i="10"/>
  <c r="C2775" i="10"/>
  <c r="C2780" i="10"/>
  <c r="C2783" i="10"/>
  <c r="C2801" i="10"/>
  <c r="C2805" i="10"/>
  <c r="C2811" i="10"/>
  <c r="C2814" i="10"/>
  <c r="C2815" i="10"/>
  <c r="C2816" i="10"/>
  <c r="C2817" i="10"/>
  <c r="C2818" i="10"/>
  <c r="C2819" i="10"/>
  <c r="C2820" i="10"/>
  <c r="C2821" i="10"/>
  <c r="C2822" i="10"/>
  <c r="C2823" i="10"/>
  <c r="C2824" i="10"/>
  <c r="C2825" i="10"/>
  <c r="C2826" i="10"/>
  <c r="C2827" i="10"/>
  <c r="C2828" i="10"/>
  <c r="C2829" i="10"/>
  <c r="C2831" i="10"/>
  <c r="C2832" i="10"/>
  <c r="C2833" i="10"/>
  <c r="C2834" i="10"/>
  <c r="C2835" i="10"/>
  <c r="C2836" i="10"/>
  <c r="C2837" i="10"/>
  <c r="D2837" i="10"/>
  <c r="D2836" i="10"/>
  <c r="D2835" i="10"/>
  <c r="D2834" i="10"/>
  <c r="D2833" i="10"/>
  <c r="D2832" i="10"/>
  <c r="D2831" i="10"/>
  <c r="D2829" i="10"/>
  <c r="D2828" i="10"/>
  <c r="D2827" i="10"/>
  <c r="D2826" i="10"/>
  <c r="D2825" i="10"/>
  <c r="D2824" i="10"/>
  <c r="D2823" i="10"/>
  <c r="D2822" i="10"/>
  <c r="D2821" i="10"/>
  <c r="D2820" i="10"/>
  <c r="D2819" i="10"/>
  <c r="D2818" i="10"/>
  <c r="D2817" i="10"/>
  <c r="D2816" i="10"/>
  <c r="D2815" i="10"/>
  <c r="D2814" i="10"/>
  <c r="D2811" i="10"/>
  <c r="D2805" i="10"/>
  <c r="D2801" i="10"/>
  <c r="D2783" i="10"/>
  <c r="D2780" i="10"/>
  <c r="D2775" i="10"/>
  <c r="D2774" i="10"/>
  <c r="D2769" i="10"/>
  <c r="D2765" i="10"/>
  <c r="D2761" i="10"/>
  <c r="D2759" i="10"/>
  <c r="D2748" i="10"/>
  <c r="D2747" i="10"/>
  <c r="D2743" i="10"/>
  <c r="D2742" i="10"/>
  <c r="D2738" i="10"/>
  <c r="D2735" i="10"/>
  <c r="D2733" i="10"/>
  <c r="D2732" i="10"/>
  <c r="D2723" i="10"/>
  <c r="D2719" i="10"/>
  <c r="D2718" i="10"/>
  <c r="D2716" i="10"/>
  <c r="D2715" i="10"/>
  <c r="D2714" i="10"/>
  <c r="D2713" i="10"/>
  <c r="D2712" i="10"/>
  <c r="D2711" i="10"/>
  <c r="D2710" i="10"/>
  <c r="D2709" i="10"/>
  <c r="D2708" i="10"/>
  <c r="D2707" i="10"/>
  <c r="D2706" i="10"/>
  <c r="D2705" i="10"/>
  <c r="D2704" i="10"/>
  <c r="D2703" i="10"/>
  <c r="D2702" i="10"/>
  <c r="D2701" i="10"/>
  <c r="D2699" i="10"/>
  <c r="D2698" i="10"/>
  <c r="D2697" i="10"/>
  <c r="D2696" i="10"/>
  <c r="D2691" i="10"/>
  <c r="D2683" i="10"/>
  <c r="D2678" i="10"/>
  <c r="D2675" i="10"/>
  <c r="D2674" i="10"/>
  <c r="D2673" i="10"/>
  <c r="D2672" i="10"/>
  <c r="D2671" i="10"/>
  <c r="D2670" i="10"/>
  <c r="D2669" i="10"/>
  <c r="D2668" i="10"/>
  <c r="D2667" i="10"/>
  <c r="D2666" i="10"/>
  <c r="D2665" i="10"/>
  <c r="D2664" i="10"/>
  <c r="D2661" i="10"/>
  <c r="D2659" i="10"/>
  <c r="D2657" i="10"/>
  <c r="D2648" i="10"/>
  <c r="D2646" i="10"/>
  <c r="D2644" i="10"/>
  <c r="D2641" i="10"/>
  <c r="D2639" i="10"/>
  <c r="D2637" i="10"/>
  <c r="D2636" i="10"/>
  <c r="D2625" i="10"/>
  <c r="D2624" i="10"/>
  <c r="D2623" i="10"/>
  <c r="D2622" i="10"/>
  <c r="D2621" i="10"/>
  <c r="D2612" i="10"/>
  <c r="D2611" i="10"/>
  <c r="D2610" i="10"/>
  <c r="D2608" i="10"/>
  <c r="D2600" i="10"/>
  <c r="D2598" i="10"/>
  <c r="D2597" i="10"/>
  <c r="D2595" i="10"/>
  <c r="D2594" i="10"/>
  <c r="D2580" i="10"/>
  <c r="D2579" i="10"/>
  <c r="D2578" i="10"/>
  <c r="D2576" i="10"/>
  <c r="D2575" i="10"/>
  <c r="D2566" i="10"/>
  <c r="D2553" i="10"/>
  <c r="D2551" i="10"/>
  <c r="D2550" i="10"/>
  <c r="D2547" i="10"/>
  <c r="D2546" i="10"/>
  <c r="D2544" i="10"/>
  <c r="D2539" i="10"/>
  <c r="D2538" i="10"/>
  <c r="D2535" i="10"/>
  <c r="D2532" i="10"/>
  <c r="D2529" i="10"/>
  <c r="D2525" i="10"/>
  <c r="D2524" i="10"/>
  <c r="D2523" i="10"/>
  <c r="D2522" i="10"/>
  <c r="D2521" i="10"/>
  <c r="D2520" i="10"/>
  <c r="D2519" i="10"/>
  <c r="D2518" i="10"/>
  <c r="D2516" i="10"/>
  <c r="D2514" i="10"/>
  <c r="D2513" i="10"/>
  <c r="D2512" i="10"/>
  <c r="D2511" i="10"/>
  <c r="D2509" i="10"/>
  <c r="D2508" i="10"/>
  <c r="D2507" i="10"/>
  <c r="D2506" i="10"/>
  <c r="D2503" i="10"/>
  <c r="D2502" i="10"/>
  <c r="D2500" i="10"/>
  <c r="D2491" i="10"/>
  <c r="D2490" i="10"/>
  <c r="D2488" i="10"/>
  <c r="D2486" i="10"/>
  <c r="D2485" i="10"/>
  <c r="D2483" i="10"/>
  <c r="D2480" i="10"/>
  <c r="D2479" i="10"/>
  <c r="D2478" i="10"/>
  <c r="D2477" i="10"/>
  <c r="D2475" i="10"/>
  <c r="D2473" i="10"/>
  <c r="D2472" i="10"/>
  <c r="D2470" i="10"/>
  <c r="D2469" i="10"/>
  <c r="D2468" i="10"/>
  <c r="D2467" i="10"/>
  <c r="D2466" i="10"/>
  <c r="D2465" i="10"/>
  <c r="D2463" i="10"/>
  <c r="D2462" i="10"/>
  <c r="D2461" i="10"/>
  <c r="D2459" i="10"/>
  <c r="D2458" i="10"/>
  <c r="D2457" i="10"/>
  <c r="D2456" i="10"/>
  <c r="D2455" i="10"/>
  <c r="D2454" i="10"/>
  <c r="D2453" i="10"/>
  <c r="D2452" i="10"/>
  <c r="D2449" i="10"/>
  <c r="D2448" i="10"/>
  <c r="D2446" i="10"/>
  <c r="D2445" i="10"/>
  <c r="D2444" i="10"/>
  <c r="D2442" i="10"/>
  <c r="D2441" i="10"/>
  <c r="D2438" i="10"/>
  <c r="D2437" i="10"/>
  <c r="D2436" i="10"/>
  <c r="D2432" i="10"/>
  <c r="D2431" i="10"/>
  <c r="D2430" i="10"/>
  <c r="D2429" i="10"/>
  <c r="D2428" i="10"/>
  <c r="D2427" i="10"/>
  <c r="D2426" i="10"/>
  <c r="D2423" i="10"/>
  <c r="D2422" i="10"/>
  <c r="D2421" i="10"/>
  <c r="D2419" i="10"/>
  <c r="D2417" i="10"/>
  <c r="D2416" i="10"/>
  <c r="D2415" i="10"/>
  <c r="D2414" i="10"/>
  <c r="D2413" i="10"/>
  <c r="D2410" i="10"/>
  <c r="D2409" i="10"/>
  <c r="D2408" i="10"/>
  <c r="D2406" i="10"/>
  <c r="D2405" i="10"/>
  <c r="D2403" i="10"/>
  <c r="D2402" i="10"/>
  <c r="D2401" i="10"/>
  <c r="D2400" i="10"/>
  <c r="D2398" i="10"/>
  <c r="D2397" i="10"/>
  <c r="D2396" i="10"/>
  <c r="D2395" i="10"/>
  <c r="D2394" i="10"/>
  <c r="D2392" i="10"/>
  <c r="D2391" i="10"/>
  <c r="D2390" i="10"/>
  <c r="D2389" i="10"/>
  <c r="D2387" i="10"/>
  <c r="D2386" i="10"/>
  <c r="D2385" i="10"/>
  <c r="D2383" i="10"/>
  <c r="D2380" i="10"/>
  <c r="D2379" i="10"/>
  <c r="D2378" i="10"/>
  <c r="D2375" i="10"/>
  <c r="D2374" i="10"/>
  <c r="D2373" i="10"/>
  <c r="D2372" i="10"/>
  <c r="D2371" i="10"/>
  <c r="D2370" i="10"/>
  <c r="D2369" i="10"/>
  <c r="D2367" i="10"/>
  <c r="D2366" i="10"/>
  <c r="D2365" i="10"/>
  <c r="D2364" i="10"/>
  <c r="D2363" i="10"/>
  <c r="D2362" i="10"/>
  <c r="D2361" i="10"/>
  <c r="D2360" i="10"/>
  <c r="D2359" i="10"/>
  <c r="D2358" i="10"/>
  <c r="D2357" i="10"/>
  <c r="D2356" i="10"/>
  <c r="D2354" i="10"/>
  <c r="D2352" i="10"/>
  <c r="D2350" i="10"/>
  <c r="D2349" i="10"/>
  <c r="D2348" i="10"/>
  <c r="D2347" i="10"/>
  <c r="D2346" i="10"/>
  <c r="D2345" i="10"/>
  <c r="D2344" i="10"/>
  <c r="D2343" i="10"/>
  <c r="D2342" i="10"/>
  <c r="D2341" i="10"/>
  <c r="D2340" i="10"/>
  <c r="D2339" i="10"/>
  <c r="D2338" i="10"/>
  <c r="D2337" i="10"/>
  <c r="D2335" i="10"/>
  <c r="D2334" i="10"/>
  <c r="D2333" i="10"/>
  <c r="D2332" i="10"/>
  <c r="D2331" i="10"/>
  <c r="D2329" i="10"/>
  <c r="D2328" i="10"/>
  <c r="D2313" i="10"/>
  <c r="D2312" i="10"/>
  <c r="D2310" i="10"/>
  <c r="D2306" i="10"/>
  <c r="D2303" i="10"/>
  <c r="D2270" i="10"/>
  <c r="D2206" i="10"/>
  <c r="D2205" i="10"/>
  <c r="D2201" i="10"/>
  <c r="D2200" i="10"/>
  <c r="D2197" i="10"/>
  <c r="D2195" i="10"/>
  <c r="D2192" i="10"/>
  <c r="D2191" i="10"/>
  <c r="D2187" i="10"/>
  <c r="D2186" i="10"/>
  <c r="D2185" i="10"/>
  <c r="D2183" i="10"/>
  <c r="D2182" i="10"/>
  <c r="D2181" i="10"/>
  <c r="D2180" i="10"/>
  <c r="D2179" i="10"/>
  <c r="D2178" i="10"/>
  <c r="D2176" i="10"/>
  <c r="D2175" i="10"/>
  <c r="D2174" i="10"/>
  <c r="D2173" i="10"/>
  <c r="D2172" i="10"/>
  <c r="D2171" i="10"/>
  <c r="D2170" i="10"/>
  <c r="D2169" i="10"/>
  <c r="D2168" i="10"/>
  <c r="D2167" i="10"/>
  <c r="D2166" i="10"/>
  <c r="D2165" i="10"/>
  <c r="D2164" i="10"/>
  <c r="D2163" i="10"/>
  <c r="D2162" i="10"/>
  <c r="D2161" i="10"/>
  <c r="D2158" i="10"/>
  <c r="D2157" i="10"/>
  <c r="D2156" i="10"/>
  <c r="D2153" i="10"/>
  <c r="D2147" i="10"/>
  <c r="D2146" i="10"/>
  <c r="D2145" i="10"/>
  <c r="D2144" i="10"/>
  <c r="D2143" i="10"/>
  <c r="D2142" i="10"/>
  <c r="D2139" i="10"/>
  <c r="D2138" i="10"/>
  <c r="D2134" i="10"/>
  <c r="D2133" i="10"/>
  <c r="D2131" i="10"/>
  <c r="D2130" i="10"/>
  <c r="D2128" i="10"/>
  <c r="D2127" i="10"/>
  <c r="D2125" i="10"/>
  <c r="D2124" i="10"/>
  <c r="D2123" i="10"/>
  <c r="D2122" i="10"/>
  <c r="D2121" i="10"/>
  <c r="D2120" i="10"/>
  <c r="D2119" i="10"/>
  <c r="D2117" i="10"/>
  <c r="D2116" i="10"/>
  <c r="D2115" i="10"/>
  <c r="D2113" i="10"/>
  <c r="D2112" i="10"/>
  <c r="D2106" i="10"/>
  <c r="D2105" i="10"/>
  <c r="D2100" i="10"/>
  <c r="D2099" i="10"/>
  <c r="D2098" i="10"/>
  <c r="D2097" i="10"/>
  <c r="D2096" i="10"/>
  <c r="D2095" i="10"/>
  <c r="D2093" i="10"/>
  <c r="D2092" i="10"/>
  <c r="D2091" i="10"/>
  <c r="D2089" i="10"/>
  <c r="D2079" i="10"/>
  <c r="D2077" i="10"/>
  <c r="D2076" i="10"/>
  <c r="D2075" i="10"/>
  <c r="D2073" i="10"/>
  <c r="D2070" i="10"/>
  <c r="D2068" i="10"/>
  <c r="D2064" i="10"/>
  <c r="D2057" i="10"/>
  <c r="D2056" i="10"/>
  <c r="D2055" i="10"/>
  <c r="D2052" i="10"/>
  <c r="D2051" i="10"/>
  <c r="D2048" i="10"/>
  <c r="D2047" i="10"/>
  <c r="D2046" i="10"/>
  <c r="D2042" i="10"/>
  <c r="D2038" i="10"/>
  <c r="D2036" i="10"/>
  <c r="D2035" i="10"/>
  <c r="D2033" i="10"/>
  <c r="D2031" i="10"/>
  <c r="D2025" i="10"/>
  <c r="D2024" i="10"/>
  <c r="D2023" i="10"/>
  <c r="D2021" i="10"/>
  <c r="D2019" i="10"/>
  <c r="D2017" i="10"/>
  <c r="D2015" i="10"/>
  <c r="D2012" i="10"/>
  <c r="D2010" i="10"/>
  <c r="D2007" i="10"/>
  <c r="D1999" i="10"/>
  <c r="D1996" i="10"/>
  <c r="D1994" i="10"/>
  <c r="D1993" i="10"/>
  <c r="D1992" i="10"/>
  <c r="D1991" i="10"/>
  <c r="D1988" i="10"/>
  <c r="D1987" i="10"/>
  <c r="D1986" i="10"/>
  <c r="D1984" i="10"/>
  <c r="D1983" i="10"/>
  <c r="D1982" i="10"/>
  <c r="D1981" i="10"/>
  <c r="D1980" i="10"/>
  <c r="D1976" i="10"/>
  <c r="D1974" i="10"/>
  <c r="D1973" i="10"/>
  <c r="D1972" i="10"/>
  <c r="D1971" i="10"/>
  <c r="D1969" i="10"/>
  <c r="D1968" i="10"/>
  <c r="D1966" i="10"/>
  <c r="D1962" i="10"/>
  <c r="D1954" i="10"/>
  <c r="D1950" i="10"/>
  <c r="D1949" i="10"/>
  <c r="D1947" i="10"/>
  <c r="D1945" i="10"/>
  <c r="D1944" i="10"/>
  <c r="D1943" i="10"/>
  <c r="D1942" i="10"/>
  <c r="D1941" i="10"/>
  <c r="D1940" i="10"/>
  <c r="D1936" i="10"/>
  <c r="D1935" i="10"/>
  <c r="D1934" i="10"/>
  <c r="D1933" i="10"/>
  <c r="D1932" i="10"/>
  <c r="D1925" i="10"/>
  <c r="D1924" i="10"/>
  <c r="D1923" i="10"/>
  <c r="D1922" i="10"/>
  <c r="D1921" i="10"/>
  <c r="D1919" i="10"/>
  <c r="D1909" i="10"/>
  <c r="D1907" i="10"/>
  <c r="D1883" i="10"/>
  <c r="D1882" i="10"/>
  <c r="D1881" i="10"/>
  <c r="D1879" i="10"/>
  <c r="D1867" i="10"/>
  <c r="D1865" i="10"/>
  <c r="D1862" i="10"/>
  <c r="D1861" i="10"/>
  <c r="D1860" i="10"/>
  <c r="D1859" i="10"/>
  <c r="D1858" i="10"/>
  <c r="D1857" i="10"/>
  <c r="D1854" i="10"/>
  <c r="D1853" i="10"/>
  <c r="D1852" i="10"/>
  <c r="D1851" i="10"/>
  <c r="D1850" i="10"/>
  <c r="D1849" i="10"/>
  <c r="D1848" i="10"/>
  <c r="D1847" i="10"/>
  <c r="D1846" i="10"/>
  <c r="D1844" i="10"/>
  <c r="D1843" i="10"/>
  <c r="D1841" i="10"/>
  <c r="D1839" i="10"/>
  <c r="D1838" i="10"/>
  <c r="D1837" i="10"/>
  <c r="D1836" i="10"/>
  <c r="D1835" i="10"/>
  <c r="D1833" i="10"/>
  <c r="D1832" i="10"/>
  <c r="D1831" i="10"/>
  <c r="D1830" i="10"/>
  <c r="D1828" i="10"/>
  <c r="D1827" i="10"/>
  <c r="D1826" i="10"/>
  <c r="D1825" i="10"/>
  <c r="D1824" i="10"/>
  <c r="D1823" i="10"/>
  <c r="D1822" i="10"/>
  <c r="D1821" i="10"/>
  <c r="D1820" i="10"/>
  <c r="D1819" i="10"/>
  <c r="D1818" i="10"/>
  <c r="D1817" i="10"/>
  <c r="D1814" i="10"/>
  <c r="D1813" i="10"/>
  <c r="D1812" i="10"/>
  <c r="D1811" i="10"/>
  <c r="D1809" i="10"/>
  <c r="D1808" i="10"/>
  <c r="D1802" i="10"/>
  <c r="D1795" i="10"/>
  <c r="D1794" i="10"/>
  <c r="D1793" i="10"/>
  <c r="D1792" i="10"/>
  <c r="D1791" i="10"/>
  <c r="D1790" i="10"/>
  <c r="D1789" i="10"/>
  <c r="D1788" i="10"/>
  <c r="D1787" i="10"/>
  <c r="D1786" i="10"/>
  <c r="D1785" i="10"/>
  <c r="D1783" i="10"/>
  <c r="D1782" i="10"/>
  <c r="D1780" i="10"/>
  <c r="D1779" i="10"/>
  <c r="D1777" i="10"/>
  <c r="D1773" i="10"/>
  <c r="D1762" i="10"/>
  <c r="D1761" i="10"/>
  <c r="D1760" i="10"/>
  <c r="D1759" i="10"/>
  <c r="D1750" i="10"/>
  <c r="D1726" i="10"/>
  <c r="D1725" i="10"/>
  <c r="D1724" i="10"/>
  <c r="D1723" i="10"/>
  <c r="D1722" i="10"/>
  <c r="D1721" i="10"/>
  <c r="D1719" i="10"/>
  <c r="D1718" i="10"/>
  <c r="D1717" i="10"/>
  <c r="D1714" i="10"/>
  <c r="D1713" i="10"/>
  <c r="D1712" i="10"/>
  <c r="D1710" i="10"/>
  <c r="D1709" i="10"/>
  <c r="D1708" i="10"/>
  <c r="D1704" i="10"/>
  <c r="D1693" i="10"/>
  <c r="D1689" i="10"/>
  <c r="D1664" i="10"/>
  <c r="D1647" i="10"/>
  <c r="D1645" i="10"/>
  <c r="D1644" i="10"/>
  <c r="D1643" i="10"/>
  <c r="D1642" i="10"/>
  <c r="D1640" i="10"/>
  <c r="D1639" i="10"/>
  <c r="D1636" i="10"/>
  <c r="D1632" i="10"/>
  <c r="D1627" i="10"/>
  <c r="D1623" i="10"/>
  <c r="D1618" i="10"/>
  <c r="D1612" i="10"/>
  <c r="D1599" i="10"/>
  <c r="D1597" i="10"/>
  <c r="D1596" i="10"/>
  <c r="D1584" i="10"/>
  <c r="D1583" i="10"/>
  <c r="D1582" i="10"/>
  <c r="D1571" i="10"/>
  <c r="D1569" i="10"/>
  <c r="D1567" i="10"/>
  <c r="D1563" i="10"/>
  <c r="D1561" i="10"/>
  <c r="D1559" i="10"/>
  <c r="D1557" i="10"/>
  <c r="D1556" i="10"/>
  <c r="D1555" i="10"/>
  <c r="D1553" i="10"/>
  <c r="D1552" i="10"/>
  <c r="D1550" i="10"/>
  <c r="D1547" i="10"/>
  <c r="D1544" i="10"/>
  <c r="D1541" i="10"/>
  <c r="D1540" i="10"/>
  <c r="D1538" i="10"/>
  <c r="D1536" i="10"/>
  <c r="D1534" i="10"/>
  <c r="D1532" i="10"/>
  <c r="D1529" i="10"/>
  <c r="D1524" i="10"/>
  <c r="D1522" i="10"/>
  <c r="D1521" i="10"/>
  <c r="D1520" i="10"/>
  <c r="D1517" i="10"/>
  <c r="D1514" i="10"/>
  <c r="D1512" i="10"/>
  <c r="D1507" i="10"/>
  <c r="D1500" i="10"/>
  <c r="D1495" i="10"/>
  <c r="D1489" i="10"/>
  <c r="D1485" i="10"/>
  <c r="D1484" i="10"/>
  <c r="D1483" i="10"/>
  <c r="D1479" i="10"/>
  <c r="D1472" i="10"/>
  <c r="D1471" i="10"/>
  <c r="D1430" i="10"/>
  <c r="D1428" i="10"/>
  <c r="D1427" i="10"/>
  <c r="D1334" i="10"/>
  <c r="D1333" i="10"/>
  <c r="D1330" i="10"/>
  <c r="D1329" i="10"/>
  <c r="D1320" i="10"/>
  <c r="D1319" i="10"/>
  <c r="D1318" i="10"/>
  <c r="D1316" i="10"/>
  <c r="D1309" i="10"/>
  <c r="D1307" i="10"/>
  <c r="D1291" i="10"/>
  <c r="D1289" i="10"/>
  <c r="D1286" i="10"/>
  <c r="D1279" i="10"/>
  <c r="D1277" i="10"/>
  <c r="D1276" i="10"/>
  <c r="D1274" i="10"/>
  <c r="D1273" i="10"/>
  <c r="D1272" i="10"/>
  <c r="D1267" i="10"/>
  <c r="D1260" i="10"/>
  <c r="D1248" i="10"/>
  <c r="D1244" i="10"/>
  <c r="D1243" i="10"/>
  <c r="D1242" i="10"/>
  <c r="D1241" i="10"/>
  <c r="D1240" i="10"/>
  <c r="D1231" i="10"/>
  <c r="D1229" i="10"/>
  <c r="D1225" i="10"/>
  <c r="D1224" i="10"/>
  <c r="D1222" i="10"/>
  <c r="D1219" i="10"/>
  <c r="D1218" i="10"/>
  <c r="D1206" i="10"/>
  <c r="D1205" i="10"/>
  <c r="D1204" i="10"/>
  <c r="D1202" i="10"/>
  <c r="D1200" i="10"/>
  <c r="D1192" i="10"/>
  <c r="D1191" i="10"/>
  <c r="D1166" i="10"/>
  <c r="D1145" i="10"/>
  <c r="D1141" i="10"/>
  <c r="D1139" i="10"/>
  <c r="D1138" i="10"/>
  <c r="D1137" i="10"/>
  <c r="D1135" i="10"/>
  <c r="D1133" i="10"/>
  <c r="D1132" i="10"/>
  <c r="D1131" i="10"/>
  <c r="D1130" i="10"/>
  <c r="D1129" i="10"/>
  <c r="D1128" i="10"/>
  <c r="D1127" i="10"/>
  <c r="D1126" i="10"/>
  <c r="D1125" i="10"/>
  <c r="D1123" i="10"/>
  <c r="D1122" i="10"/>
  <c r="D1120" i="10"/>
  <c r="D1119" i="10"/>
  <c r="D1117" i="10"/>
  <c r="D1115" i="10"/>
  <c r="D1113" i="10"/>
  <c r="D1112" i="10"/>
  <c r="D1106" i="10"/>
  <c r="D1105" i="10"/>
  <c r="D1104" i="10"/>
  <c r="D1103" i="10"/>
  <c r="D1102" i="10"/>
  <c r="D1101" i="10"/>
  <c r="D1100" i="10"/>
  <c r="D1099" i="10"/>
  <c r="D1092" i="10"/>
  <c r="D1091" i="10"/>
  <c r="D1089" i="10"/>
  <c r="D1088" i="10"/>
  <c r="D1087" i="10"/>
  <c r="D1084" i="10"/>
  <c r="D1083" i="10"/>
  <c r="D1065" i="10"/>
  <c r="D1056" i="10"/>
  <c r="D1054" i="10"/>
  <c r="D1053" i="10"/>
  <c r="D1052" i="10"/>
  <c r="D1051" i="10"/>
  <c r="D1050" i="10"/>
  <c r="D1049" i="10"/>
  <c r="D1048" i="10"/>
  <c r="D1047" i="10"/>
  <c r="D1046" i="10"/>
  <c r="D1039" i="10"/>
  <c r="D1038" i="10"/>
  <c r="D1036" i="10"/>
  <c r="D1035" i="10"/>
  <c r="D1022" i="10"/>
  <c r="D1018" i="10"/>
  <c r="D1016" i="10"/>
  <c r="D1014" i="10"/>
  <c r="D1012" i="10"/>
  <c r="D1011" i="10"/>
  <c r="D1005" i="10"/>
  <c r="D1004" i="10"/>
  <c r="D1000" i="10"/>
  <c r="D996" i="10"/>
  <c r="D995" i="10"/>
  <c r="D993" i="10"/>
  <c r="D992" i="10"/>
  <c r="D984" i="10"/>
  <c r="D983" i="10"/>
  <c r="D982" i="10"/>
  <c r="D976" i="10"/>
  <c r="D972" i="10"/>
  <c r="D971" i="10"/>
  <c r="D970" i="10"/>
  <c r="D969" i="10"/>
  <c r="D968" i="10"/>
  <c r="D967" i="10"/>
  <c r="D966" i="10"/>
  <c r="D965" i="10"/>
  <c r="D964" i="10"/>
  <c r="D957" i="10"/>
  <c r="D956" i="10"/>
  <c r="D952" i="10"/>
  <c r="D950" i="10"/>
  <c r="D948" i="10"/>
  <c r="D931" i="10"/>
  <c r="D929" i="10"/>
  <c r="D921" i="10"/>
  <c r="D898" i="10"/>
  <c r="D897" i="10"/>
  <c r="D891" i="10"/>
  <c r="D887" i="10"/>
  <c r="D884" i="10"/>
  <c r="D878" i="10"/>
  <c r="D876" i="10"/>
  <c r="D874" i="10"/>
  <c r="D873" i="10"/>
  <c r="D872" i="10"/>
  <c r="D870" i="10"/>
  <c r="D869" i="10"/>
  <c r="D867" i="10"/>
  <c r="D866" i="10"/>
  <c r="D865" i="10"/>
  <c r="D864" i="10"/>
  <c r="D863" i="10"/>
  <c r="D849" i="10"/>
  <c r="D847" i="10"/>
  <c r="D844" i="10"/>
  <c r="D821" i="10"/>
  <c r="D812" i="10"/>
  <c r="D810" i="10"/>
  <c r="D809" i="10"/>
  <c r="D805" i="10"/>
  <c r="D804" i="10"/>
  <c r="D803" i="10"/>
  <c r="D802" i="10"/>
  <c r="D801" i="10"/>
  <c r="D800" i="10"/>
  <c r="D796" i="10"/>
  <c r="D791" i="10"/>
  <c r="D790" i="10"/>
  <c r="D789" i="10"/>
  <c r="D788" i="10"/>
  <c r="D787" i="10"/>
  <c r="D786" i="10"/>
  <c r="D785" i="10"/>
  <c r="D775" i="10"/>
  <c r="D774" i="10"/>
  <c r="D773" i="10"/>
  <c r="D772" i="10"/>
  <c r="D771" i="10"/>
  <c r="D770" i="10"/>
  <c r="D769" i="10"/>
  <c r="D768" i="10"/>
  <c r="D767" i="10"/>
  <c r="D766" i="10"/>
  <c r="D765" i="10"/>
  <c r="D764" i="10"/>
  <c r="D763" i="10"/>
  <c r="D762" i="10"/>
  <c r="D761" i="10"/>
  <c r="D760" i="10"/>
  <c r="D759" i="10"/>
  <c r="D758" i="10"/>
  <c r="D757" i="10"/>
  <c r="D756" i="10"/>
  <c r="D755" i="10"/>
  <c r="D754" i="10"/>
  <c r="D751" i="10"/>
  <c r="D750" i="10"/>
  <c r="D749" i="10"/>
  <c r="D748" i="10"/>
  <c r="D746" i="10"/>
  <c r="D745" i="10"/>
  <c r="D744" i="10"/>
  <c r="D743" i="10"/>
  <c r="D742" i="10"/>
  <c r="D740" i="10"/>
  <c r="D739" i="10"/>
  <c r="D738" i="10"/>
  <c r="D737" i="10"/>
  <c r="D736" i="10"/>
  <c r="D732" i="10"/>
  <c r="D730" i="10"/>
  <c r="D729" i="10"/>
  <c r="D728" i="10"/>
  <c r="D727" i="10"/>
  <c r="D725" i="10"/>
  <c r="D724" i="10"/>
  <c r="D723" i="10"/>
  <c r="D722" i="10"/>
  <c r="D721" i="10"/>
  <c r="D720" i="10"/>
  <c r="D719" i="10"/>
  <c r="D718" i="10"/>
  <c r="D717" i="10"/>
  <c r="D715" i="10"/>
  <c r="D712" i="10"/>
  <c r="D710" i="10"/>
  <c r="D709" i="10"/>
  <c r="D708" i="10"/>
  <c r="D707" i="10"/>
  <c r="D706" i="10"/>
  <c r="D704" i="10"/>
  <c r="D701" i="10"/>
  <c r="D700" i="10"/>
  <c r="D699" i="10"/>
  <c r="D698" i="10"/>
  <c r="D697" i="10"/>
  <c r="D696" i="10"/>
  <c r="D695" i="10"/>
  <c r="D694" i="10"/>
  <c r="D693" i="10"/>
  <c r="D692" i="10"/>
  <c r="D691" i="10"/>
  <c r="D690" i="10"/>
  <c r="D689" i="10"/>
  <c r="D686" i="10"/>
  <c r="D684" i="10"/>
  <c r="D683" i="10"/>
  <c r="D682" i="10"/>
  <c r="D681" i="10"/>
  <c r="D680" i="10"/>
  <c r="D679" i="10"/>
  <c r="D678" i="10"/>
  <c r="D676" i="10"/>
  <c r="D675" i="10"/>
  <c r="D674" i="10"/>
  <c r="D666" i="10"/>
  <c r="D663" i="10"/>
  <c r="D662" i="10"/>
  <c r="D660" i="10"/>
  <c r="D658" i="10"/>
  <c r="D657" i="10"/>
  <c r="D653" i="10"/>
  <c r="D651" i="10"/>
  <c r="D645" i="10"/>
  <c r="D644" i="10"/>
  <c r="D643" i="10"/>
  <c r="D637" i="10"/>
  <c r="D636" i="10"/>
  <c r="D635" i="10"/>
  <c r="D634" i="10"/>
  <c r="D632" i="10"/>
  <c r="D628" i="10"/>
  <c r="D627" i="10"/>
  <c r="D626" i="10"/>
  <c r="D622" i="10"/>
  <c r="D616" i="10"/>
  <c r="D615" i="10"/>
  <c r="D614" i="10"/>
  <c r="D613" i="10"/>
  <c r="D612" i="10"/>
  <c r="D611" i="10"/>
  <c r="D610" i="10"/>
  <c r="D609" i="10"/>
  <c r="D608" i="10"/>
  <c r="D606" i="10"/>
  <c r="D605" i="10"/>
  <c r="D604" i="10"/>
  <c r="D603" i="10"/>
  <c r="D602" i="10"/>
  <c r="D601" i="10"/>
  <c r="D599" i="10"/>
  <c r="D598" i="10"/>
  <c r="D597" i="10"/>
  <c r="D596" i="10"/>
  <c r="D595" i="10"/>
  <c r="D594" i="10"/>
  <c r="D593" i="10"/>
  <c r="D592" i="10"/>
  <c r="D591" i="10"/>
  <c r="D590" i="10"/>
  <c r="D589" i="10"/>
  <c r="D588" i="10"/>
  <c r="D585" i="10"/>
  <c r="D581" i="10"/>
  <c r="D579" i="10"/>
  <c r="D578" i="10"/>
  <c r="D576" i="10"/>
  <c r="D567" i="10"/>
  <c r="D565" i="10"/>
  <c r="D563" i="10"/>
  <c r="D562" i="10"/>
  <c r="D561" i="10"/>
  <c r="D560" i="10"/>
  <c r="D559" i="10"/>
  <c r="D557" i="10"/>
  <c r="D556" i="10"/>
  <c r="D555" i="10"/>
  <c r="D554" i="10"/>
  <c r="D553" i="10"/>
  <c r="D552" i="10"/>
  <c r="D551" i="10"/>
  <c r="D550" i="10"/>
  <c r="D548" i="10"/>
  <c r="D547" i="10"/>
  <c r="D546" i="10"/>
  <c r="D545" i="10"/>
  <c r="D543" i="10"/>
  <c r="D538" i="10"/>
  <c r="D536" i="10"/>
  <c r="D535" i="10"/>
  <c r="D534" i="10"/>
  <c r="D533" i="10"/>
  <c r="D531" i="10"/>
  <c r="D530" i="10"/>
  <c r="D529" i="10"/>
  <c r="D522" i="10"/>
  <c r="D521" i="10"/>
  <c r="D520" i="10"/>
  <c r="D518" i="10"/>
  <c r="D506" i="10"/>
  <c r="D505" i="10"/>
  <c r="D504" i="10"/>
  <c r="D503" i="10"/>
  <c r="D502" i="10"/>
  <c r="D500" i="10"/>
  <c r="D499" i="10"/>
  <c r="D498" i="10"/>
  <c r="D496" i="10"/>
  <c r="D493" i="10"/>
  <c r="D486" i="10"/>
  <c r="D448" i="10"/>
  <c r="D447" i="10"/>
  <c r="D437" i="10"/>
  <c r="D434" i="10"/>
  <c r="D429" i="10"/>
  <c r="D402" i="10"/>
  <c r="D401" i="10"/>
  <c r="D400" i="10"/>
  <c r="D399" i="10"/>
  <c r="D398" i="10"/>
  <c r="D397" i="10"/>
  <c r="D396" i="10"/>
  <c r="D394" i="10"/>
  <c r="D393" i="10"/>
  <c r="D392" i="10"/>
  <c r="D391" i="10"/>
  <c r="D388" i="10"/>
  <c r="D387" i="10"/>
  <c r="D386" i="10"/>
  <c r="D385" i="10"/>
  <c r="D384" i="10"/>
  <c r="D383" i="10"/>
  <c r="D382" i="10"/>
  <c r="D381" i="10"/>
  <c r="D380" i="10"/>
  <c r="D379" i="10"/>
  <c r="D377" i="10"/>
  <c r="D375" i="10"/>
  <c r="D374" i="10"/>
  <c r="D373" i="10"/>
  <c r="D372" i="10"/>
  <c r="D371" i="10"/>
  <c r="D370" i="10"/>
  <c r="D369" i="10"/>
  <c r="D368" i="10"/>
  <c r="D366" i="10"/>
  <c r="D365" i="10"/>
  <c r="D362" i="10"/>
  <c r="D359" i="10"/>
  <c r="D358" i="10"/>
  <c r="D357" i="10"/>
  <c r="D356" i="10"/>
  <c r="D355" i="10"/>
  <c r="D354" i="10"/>
  <c r="D353" i="10"/>
  <c r="D352" i="10"/>
  <c r="D351" i="10"/>
  <c r="D349" i="10"/>
  <c r="D348" i="10"/>
  <c r="D344" i="10"/>
  <c r="D343" i="10"/>
  <c r="D339" i="10"/>
  <c r="D334" i="10"/>
  <c r="D331" i="10"/>
  <c r="D330" i="10"/>
  <c r="D328" i="10"/>
  <c r="D320" i="10"/>
  <c r="D314" i="10"/>
  <c r="D313" i="10"/>
  <c r="D312" i="10"/>
  <c r="D311" i="10"/>
  <c r="D310" i="10"/>
  <c r="D309" i="10"/>
  <c r="D307" i="10"/>
  <c r="D306" i="10"/>
  <c r="D305" i="10"/>
  <c r="D303" i="10"/>
  <c r="D298" i="10"/>
  <c r="D293" i="10"/>
  <c r="D284" i="10"/>
  <c r="D282" i="10"/>
  <c r="D280" i="10"/>
  <c r="D276" i="10"/>
  <c r="D275" i="10"/>
  <c r="D272" i="10"/>
  <c r="D269" i="10"/>
  <c r="D265" i="10"/>
  <c r="D264" i="10"/>
  <c r="D262" i="10"/>
  <c r="D261" i="10"/>
  <c r="D260" i="10"/>
  <c r="D259" i="10"/>
  <c r="D256" i="10"/>
  <c r="D255" i="10"/>
  <c r="D254" i="10"/>
  <c r="D253" i="10"/>
  <c r="D252" i="10"/>
  <c r="D251" i="10"/>
  <c r="D248" i="10"/>
  <c r="D245" i="10"/>
  <c r="D244" i="10"/>
  <c r="D238" i="10"/>
  <c r="D234" i="10"/>
  <c r="D229" i="10"/>
  <c r="D211" i="10"/>
  <c r="D197" i="10"/>
  <c r="D196" i="10"/>
  <c r="D190" i="10"/>
  <c r="D189" i="10"/>
  <c r="D187" i="10"/>
  <c r="D185" i="10"/>
  <c r="D181" i="10"/>
  <c r="D179" i="10"/>
  <c r="D172" i="10"/>
  <c r="D170" i="10"/>
  <c r="D166" i="10"/>
  <c r="D143" i="10"/>
  <c r="D142" i="10"/>
  <c r="D139" i="10"/>
  <c r="D138" i="10"/>
  <c r="D137" i="10"/>
  <c r="D135" i="10"/>
  <c r="D133" i="10"/>
  <c r="D130" i="10"/>
  <c r="D129" i="10"/>
  <c r="D128" i="10"/>
  <c r="D127" i="10"/>
  <c r="D124" i="10"/>
  <c r="D122" i="10"/>
  <c r="D120" i="10"/>
  <c r="D119" i="10"/>
  <c r="D118" i="10"/>
  <c r="D117" i="10"/>
  <c r="D116" i="10"/>
  <c r="D115" i="10"/>
  <c r="D114" i="10"/>
  <c r="D113" i="10"/>
  <c r="D112" i="10"/>
  <c r="D111" i="10"/>
  <c r="D110" i="10"/>
  <c r="D109" i="10"/>
  <c r="D108" i="10"/>
  <c r="D107" i="10"/>
  <c r="D106" i="10"/>
  <c r="D105" i="10"/>
  <c r="D104" i="10"/>
  <c r="D103" i="10"/>
  <c r="D100" i="10"/>
  <c r="D99" i="10"/>
  <c r="D98" i="10"/>
  <c r="D97" i="10"/>
  <c r="D96" i="10"/>
  <c r="D95" i="10"/>
  <c r="D92" i="10"/>
  <c r="D91" i="10"/>
  <c r="D90" i="10"/>
  <c r="D89" i="10"/>
  <c r="D79" i="10"/>
  <c r="D78" i="10"/>
  <c r="D77" i="10"/>
  <c r="D76" i="10"/>
  <c r="D72" i="10"/>
  <c r="D69" i="10"/>
  <c r="D68" i="10"/>
  <c r="D67" i="10"/>
  <c r="D64" i="10"/>
  <c r="D63" i="10"/>
  <c r="D62" i="10"/>
  <c r="D60" i="10"/>
  <c r="D58" i="10"/>
  <c r="D57" i="10"/>
  <c r="D56" i="10"/>
  <c r="D55" i="10"/>
  <c r="D54" i="10"/>
  <c r="D53" i="10"/>
  <c r="D52" i="10"/>
  <c r="D51" i="10"/>
  <c r="D50" i="10"/>
  <c r="D49" i="10"/>
  <c r="D48" i="10"/>
  <c r="D47" i="10"/>
  <c r="D46" i="10"/>
  <c r="D45" i="10"/>
  <c r="D44" i="10"/>
  <c r="D41" i="10"/>
  <c r="D40" i="10"/>
  <c r="D39" i="10"/>
  <c r="D38" i="10"/>
  <c r="D36" i="10"/>
  <c r="D35" i="10"/>
  <c r="D33" i="10"/>
  <c r="D32" i="10"/>
  <c r="D30" i="10"/>
  <c r="D29" i="10"/>
  <c r="D28" i="10"/>
  <c r="D26" i="10"/>
  <c r="D25" i="10"/>
  <c r="D24" i="10"/>
  <c r="D17" i="10"/>
  <c r="D14" i="10"/>
  <c r="D2740" i="10"/>
  <c r="D2655" i="10"/>
  <c r="D2517" i="10"/>
  <c r="D2424" i="10"/>
  <c r="D2376" i="10"/>
  <c r="D2336" i="10"/>
  <c r="D2086" i="10"/>
  <c r="D1086" i="10"/>
  <c r="D1085" i="10"/>
  <c r="D861" i="10"/>
  <c r="D852" i="10"/>
  <c r="D851" i="10"/>
  <c r="D850" i="10"/>
  <c r="D848" i="10"/>
  <c r="D780" i="10"/>
  <c r="D779" i="10"/>
  <c r="D778" i="10"/>
  <c r="D776" i="10"/>
  <c r="D753" i="10"/>
  <c r="D747" i="10"/>
  <c r="D705" i="10"/>
  <c r="D702" i="10"/>
  <c r="D669" i="10"/>
  <c r="D668" i="10"/>
  <c r="D667" i="10"/>
  <c r="D571" i="10"/>
  <c r="D570" i="10"/>
  <c r="D2572" i="10"/>
  <c r="D908" i="10"/>
  <c r="D2776" i="10"/>
  <c r="D2766" i="10"/>
  <c r="D2731" i="10"/>
  <c r="D2722" i="10"/>
  <c r="D2721" i="10"/>
  <c r="D2720" i="10"/>
  <c r="D2656" i="10"/>
  <c r="D2577" i="10"/>
  <c r="D2476" i="10"/>
  <c r="D2474" i="10"/>
  <c r="D2384" i="10"/>
  <c r="D2382" i="10"/>
  <c r="D2188" i="10"/>
  <c r="D2159" i="10"/>
  <c r="D2149" i="10"/>
  <c r="D2137" i="10"/>
  <c r="D2132" i="10"/>
  <c r="D2114" i="10"/>
  <c r="D2102" i="10"/>
  <c r="D2101" i="10"/>
  <c r="D2058" i="10"/>
  <c r="D2000" i="10"/>
  <c r="D1977" i="10"/>
  <c r="D1959" i="10"/>
  <c r="D1855" i="10"/>
  <c r="D1842" i="10"/>
  <c r="D1829" i="10"/>
  <c r="D1816" i="10"/>
  <c r="D1815" i="10"/>
  <c r="D1602" i="10"/>
  <c r="D1558" i="10"/>
  <c r="D1526" i="10"/>
  <c r="D1488" i="10"/>
  <c r="D1482" i="10"/>
  <c r="D1478" i="10"/>
  <c r="D1383" i="10"/>
  <c r="D1341" i="10"/>
  <c r="D1340" i="10"/>
  <c r="D1339" i="10"/>
  <c r="D1338" i="10"/>
  <c r="D881" i="10"/>
  <c r="D868" i="10"/>
  <c r="D862" i="10"/>
  <c r="D806" i="10"/>
  <c r="D777" i="10"/>
  <c r="D734" i="10"/>
  <c r="D733" i="10"/>
  <c r="D731" i="10"/>
  <c r="D685" i="10"/>
  <c r="D670" i="10"/>
  <c r="D587" i="10"/>
  <c r="D501" i="10"/>
  <c r="D497" i="10"/>
  <c r="D491" i="10"/>
  <c r="D436" i="10"/>
  <c r="D378" i="10"/>
  <c r="D2739" i="10"/>
  <c r="D2596" i="10"/>
  <c r="D2593" i="10"/>
  <c r="D2574" i="10"/>
  <c r="D2155" i="10"/>
  <c r="D2044" i="10"/>
  <c r="D1985" i="10"/>
  <c r="D1931" i="10"/>
  <c r="D1840" i="10"/>
  <c r="D1834" i="10"/>
  <c r="D1585" i="10"/>
  <c r="D1308" i="10"/>
  <c r="D1074" i="10"/>
  <c r="D1073" i="10"/>
  <c r="D1072" i="10"/>
  <c r="D890" i="10"/>
  <c r="D889" i="10"/>
  <c r="D882" i="10"/>
  <c r="D871" i="10"/>
  <c r="D735" i="10"/>
  <c r="D726" i="10"/>
  <c r="D661" i="10"/>
  <c r="D435" i="10"/>
  <c r="D233" i="10"/>
  <c r="D230" i="10"/>
  <c r="C132" i="10"/>
  <c r="D132" i="10"/>
</calcChain>
</file>

<file path=xl/sharedStrings.xml><?xml version="1.0" encoding="utf-8"?>
<sst xmlns="http://schemas.openxmlformats.org/spreadsheetml/2006/main" count="25797" uniqueCount="7256">
  <si>
    <t>form_id</t>
  </si>
  <si>
    <t>form_name</t>
  </si>
  <si>
    <t>page_count</t>
  </si>
  <si>
    <t>security_code</t>
  </si>
  <si>
    <t>program_type</t>
  </si>
  <si>
    <t>PRSAR7</t>
  </si>
  <si>
    <t>Semi Annual Report 7</t>
  </si>
  <si>
    <t>CALFRESH</t>
  </si>
  <si>
    <t>ABCD 239-7A</t>
  </si>
  <si>
    <t>Notice of Disqualification CA Work Opportunity and Responsibility to Kids (CW) Program</t>
  </si>
  <si>
    <t>CalWorks</t>
  </si>
  <si>
    <t>ABCDM 228</t>
  </si>
  <si>
    <t>Authorization to Release Information</t>
  </si>
  <si>
    <t>ABP 811</t>
  </si>
  <si>
    <t>Workfare Form</t>
  </si>
  <si>
    <t>ABP 898-1</t>
  </si>
  <si>
    <t>Applicant for Cash Supplement -Part 3</t>
  </si>
  <si>
    <t>AM 08-01</t>
  </si>
  <si>
    <t>Medi-Cal Case Review Checklist</t>
  </si>
  <si>
    <t>AP 18</t>
  </si>
  <si>
    <t>Pending Application- Client Data</t>
  </si>
  <si>
    <t>Pending Application - Client Data</t>
  </si>
  <si>
    <t>AP 19</t>
  </si>
  <si>
    <t>Citizen Status Identity Verification</t>
  </si>
  <si>
    <t>AR 2</t>
  </si>
  <si>
    <t>Reporting Changes for CalWORKs And CalFresh</t>
  </si>
  <si>
    <t>CalWORKs</t>
  </si>
  <si>
    <t>AR 3</t>
  </si>
  <si>
    <t>Mid-Year Status Report for CalWORKs and CalFresh</t>
  </si>
  <si>
    <t>AR-ID001</t>
  </si>
  <si>
    <t xml:space="preserve">Authorized Representative </t>
  </si>
  <si>
    <t>ASH 271</t>
  </si>
  <si>
    <t>Acknowledgment of Request for Hearing</t>
  </si>
  <si>
    <t>ASH 411</t>
  </si>
  <si>
    <t>Request for Case Correction</t>
  </si>
  <si>
    <t>ASH 411 R</t>
  </si>
  <si>
    <t>Response to ASH 411 for Case Correction</t>
  </si>
  <si>
    <t>BCCTP 01</t>
  </si>
  <si>
    <t>BCCTP County Transmittal</t>
  </si>
  <si>
    <t>BCCTP 02</t>
  </si>
  <si>
    <t>BCCTP Continuing Eligibility Redetermination Form</t>
  </si>
  <si>
    <t>CA 64</t>
  </si>
  <si>
    <t>Statement of Citizenship Alien Status</t>
  </si>
  <si>
    <t>CA HCO</t>
  </si>
  <si>
    <t>California Health Care Option Referrals</t>
  </si>
  <si>
    <t>CCFRM604</t>
  </si>
  <si>
    <t>Single Streamlined Application</t>
  </si>
  <si>
    <t>CF 23 CR</t>
  </si>
  <si>
    <t>CalFresh Benefits How to Report Household Changes (CR)</t>
  </si>
  <si>
    <t>CF 285</t>
  </si>
  <si>
    <t>Application for CalFresh Benefits</t>
  </si>
  <si>
    <t>CF 286</t>
  </si>
  <si>
    <t>CalFresh Budget Worksheet Semi Annual Reporting Households</t>
  </si>
  <si>
    <t>CF 29</t>
  </si>
  <si>
    <t>CalFresh Recertification Appointment Letter</t>
  </si>
  <si>
    <t>CF 31</t>
  </si>
  <si>
    <t>CalFresh Supplemental Form for Special Medical Deductions</t>
  </si>
  <si>
    <t>CF 32</t>
  </si>
  <si>
    <t>CalFresh Request for Contact</t>
  </si>
  <si>
    <t>CF 37</t>
  </si>
  <si>
    <t>Recertification for CalFresh Benefits</t>
  </si>
  <si>
    <t>CF 377.11E</t>
  </si>
  <si>
    <t>CalFresh ABAWD Time Limit Exemption Screening Form</t>
  </si>
  <si>
    <t>CF 377.2</t>
  </si>
  <si>
    <t>CalFresh Notice of Expiration of Certification</t>
  </si>
  <si>
    <t>CF 377.4</t>
  </si>
  <si>
    <t>CalFresh Notice of Change for Semi Annual Reporting Households</t>
  </si>
  <si>
    <t>CF 385</t>
  </si>
  <si>
    <t>Application For Disaster CalFresh</t>
  </si>
  <si>
    <t>CF-215</t>
  </si>
  <si>
    <t>CALFRESH NOTIFICATION OF INTER_COUNTY TRANSFER</t>
  </si>
  <si>
    <t>Citizenship Affidavit-1</t>
  </si>
  <si>
    <t>Affidavit of Citizenship</t>
  </si>
  <si>
    <t>CS 909</t>
  </si>
  <si>
    <t xml:space="preserve">Declaration of Paternity </t>
  </si>
  <si>
    <t>CW 10</t>
  </si>
  <si>
    <t>Notice of Withdrawn Application</t>
  </si>
  <si>
    <t>CW 13</t>
  </si>
  <si>
    <t>Caretaker Relative Agreement</t>
  </si>
  <si>
    <t>CW 2.1</t>
  </si>
  <si>
    <t>CSSD Assignment of Rights</t>
  </si>
  <si>
    <t>CW 2.1 NA</t>
  </si>
  <si>
    <t>Child Spousal and Medical Support Notice and Agreement</t>
  </si>
  <si>
    <t>CW 2.1Q</t>
  </si>
  <si>
    <t>CSSD Support Questionnaire</t>
  </si>
  <si>
    <t>CW 2102</t>
  </si>
  <si>
    <t>MFG Rule for Recipients of Cash Aid</t>
  </si>
  <si>
    <t>CW 2102 LA</t>
  </si>
  <si>
    <t>MFG Rule for Recipients of Cash Aid Due to Domestic Violence</t>
  </si>
  <si>
    <t>CW 215</t>
  </si>
  <si>
    <t>Notification of Inter County Transfer</t>
  </si>
  <si>
    <t>CW 215A</t>
  </si>
  <si>
    <t>CalWORKs Inter County Transfer Continuation Request for Additional Documents</t>
  </si>
  <si>
    <t>CW 2186A</t>
  </si>
  <si>
    <t xml:space="preserve">Time Limit and Welfare to Work Participation Exemption Request </t>
  </si>
  <si>
    <t>CW 2186B</t>
  </si>
  <si>
    <t>Time Limit and Welfare to Work Participation Exemption Determination</t>
  </si>
  <si>
    <t>CW 2188</t>
  </si>
  <si>
    <t>Verification of Aid For The Temporary Assistance</t>
  </si>
  <si>
    <t>CW 2198</t>
  </si>
  <si>
    <t>CalWORKs W-to-W Domestic Violence Waiver Determination</t>
  </si>
  <si>
    <t>CW 2199</t>
  </si>
  <si>
    <t>CalWORKs W-t-W Domestic Violence Waiver Request</t>
  </si>
  <si>
    <t>CW 2200</t>
  </si>
  <si>
    <t>Request for Verification Form</t>
  </si>
  <si>
    <t>CW 2201</t>
  </si>
  <si>
    <t>UIB Benefits Referral Form</t>
  </si>
  <si>
    <t>CW 2213</t>
  </si>
  <si>
    <t>Request to Inspect Case Record</t>
  </si>
  <si>
    <t>CW 2217</t>
  </si>
  <si>
    <t>CW Request for Voluntary Repay</t>
  </si>
  <si>
    <t>CW 2218</t>
  </si>
  <si>
    <t>Rights, Responsibilities and Other Important Information</t>
  </si>
  <si>
    <t>CW 2219</t>
  </si>
  <si>
    <t>Application for CalWORKs (Non-Needy Relative Caretaker with Relative Foster Child)</t>
  </si>
  <si>
    <t>CW 2223</t>
  </si>
  <si>
    <t>Demographic Questionnaire for CW, RCA, ECA, TCVAP and CF</t>
  </si>
  <si>
    <t>CW 23</t>
  </si>
  <si>
    <t>Senior Parent Statement of Facts</t>
  </si>
  <si>
    <t>CW 25</t>
  </si>
  <si>
    <t>SUPPLEMENTAL STATEMENT OF FACTS-MINOR PARENT</t>
  </si>
  <si>
    <t>CW 25A</t>
  </si>
  <si>
    <t>PAYEE AGREEMENT FOR MINOR PARENT</t>
  </si>
  <si>
    <t>CW 371</t>
  </si>
  <si>
    <t>CSSD Two Way Gram</t>
  </si>
  <si>
    <t>CW 4</t>
  </si>
  <si>
    <t>Immediate Need Payment Request</t>
  </si>
  <si>
    <t>CW 42</t>
  </si>
  <si>
    <t>Statement of Facts Homeless Assistance</t>
  </si>
  <si>
    <t>CW 43</t>
  </si>
  <si>
    <t>CalWORKs Applicant Choice Form Immediate Need Payment Expedited Grant</t>
  </si>
  <si>
    <t>CW 5</t>
  </si>
  <si>
    <t>Veterans Benefits Verification and Referral</t>
  </si>
  <si>
    <t>CW 51</t>
  </si>
  <si>
    <t>CSSD Good Cause</t>
  </si>
  <si>
    <t>CW 52</t>
  </si>
  <si>
    <t>Child Support Payment Opt-In</t>
  </si>
  <si>
    <t>CW 60</t>
  </si>
  <si>
    <t>Release of Information-Financial from Institution</t>
  </si>
  <si>
    <t>CW 61</t>
  </si>
  <si>
    <t>Authorization to Release Medical Information</t>
  </si>
  <si>
    <t>CW 61A</t>
  </si>
  <si>
    <t>Physical Capacities</t>
  </si>
  <si>
    <t>CW 61B</t>
  </si>
  <si>
    <t>Mental Capacities</t>
  </si>
  <si>
    <t>CW 71</t>
  </si>
  <si>
    <t>Unrelated Adult Male</t>
  </si>
  <si>
    <t>CW 74-LA</t>
  </si>
  <si>
    <t>Permanent Housing Search Document</t>
  </si>
  <si>
    <t>CW 8</t>
  </si>
  <si>
    <t>Statement of Facts Additional Person</t>
  </si>
  <si>
    <t>CW 80</t>
  </si>
  <si>
    <t>Self-Certification Form for Motor Vehicles - CalWORKs</t>
  </si>
  <si>
    <t>CW 81</t>
  </si>
  <si>
    <t>Lien Agreement</t>
  </si>
  <si>
    <t>CW 82</t>
  </si>
  <si>
    <t>Agreement to Sell property</t>
  </si>
  <si>
    <t>CW 86 LA</t>
  </si>
  <si>
    <t>Agreement - Restricted Account</t>
  </si>
  <si>
    <t>CW 88LA</t>
  </si>
  <si>
    <t>Diversion Service Agreement - Child Care Services Referral</t>
  </si>
  <si>
    <t>CW 89</t>
  </si>
  <si>
    <t>Application Withdrawal Request</t>
  </si>
  <si>
    <t>CW 8A</t>
  </si>
  <si>
    <t>Add Child under age 16</t>
  </si>
  <si>
    <t>CWC 6041</t>
  </si>
  <si>
    <t>Potential Third-Party Liability Notification</t>
  </si>
  <si>
    <t>D-1</t>
  </si>
  <si>
    <t>State Recovery Form Dept of Health Services</t>
  </si>
  <si>
    <t>DCFS 01</t>
  </si>
  <si>
    <t>DCFS Household Composition</t>
  </si>
  <si>
    <t>DCFS 02</t>
  </si>
  <si>
    <t>DCFS Redetermination Contact Cover Letter</t>
  </si>
  <si>
    <t>DCFS 03</t>
  </si>
  <si>
    <t>DCFS DPSS Interdepartmental Transfer Checklist</t>
  </si>
  <si>
    <t>DCFS 04</t>
  </si>
  <si>
    <t>Former Foster Care Referral</t>
  </si>
  <si>
    <t>DCFS 5122</t>
  </si>
  <si>
    <t>Linkage Referral</t>
  </si>
  <si>
    <t>DCFS 5230</t>
  </si>
  <si>
    <t>Family Reunification</t>
  </si>
  <si>
    <t>DFA 285 B-LA</t>
  </si>
  <si>
    <t>F S Budget Worksheet Special Medical Shelter Deductions</t>
  </si>
  <si>
    <t>DFA 285 D-LA</t>
  </si>
  <si>
    <t>Food Stamp Budget Worksheet Change Form</t>
  </si>
  <si>
    <t>DFA 285-C</t>
  </si>
  <si>
    <t>Disabled Expenses Medical Expenses</t>
  </si>
  <si>
    <t>DFA 303</t>
  </si>
  <si>
    <t>Replacement Affidavit Authorization</t>
  </si>
  <si>
    <t>DFA 377.4</t>
  </si>
  <si>
    <t>Food Stamp Change or Change Reporting Household</t>
  </si>
  <si>
    <t>DFA 377.5</t>
  </si>
  <si>
    <t>Food Stamp Household Change Report</t>
  </si>
  <si>
    <t>DFA 377.7B</t>
  </si>
  <si>
    <t>FS Repayment (12 03) (H H Error)</t>
  </si>
  <si>
    <t>DFA 377.7B1</t>
  </si>
  <si>
    <t>FS Repayment (10 00) (H H Error)</t>
  </si>
  <si>
    <t>DFA 377.7C</t>
  </si>
  <si>
    <t>F S Agreement (IHE OI)</t>
  </si>
  <si>
    <t>DFA 377.7D</t>
  </si>
  <si>
    <t>F S Repayment (3 01) (Agency Error)</t>
  </si>
  <si>
    <t>DFA 377.7D1</t>
  </si>
  <si>
    <t>F S Repayment (6 01) (Agency Error)</t>
  </si>
  <si>
    <t>DFA 377.7D2</t>
  </si>
  <si>
    <t>FS Repayment Final Notice (10 00) (Agency Error)</t>
  </si>
  <si>
    <t>DFA 377.7D3</t>
  </si>
  <si>
    <t>F S Repayment (12 03) (Agency Error)</t>
  </si>
  <si>
    <t>DFA 377.7E</t>
  </si>
  <si>
    <t>F S Agreement (AE OI)</t>
  </si>
  <si>
    <t>DFA 377.7E1</t>
  </si>
  <si>
    <t>Food Stamp Repayment Agreement for Administrative Errors Only</t>
  </si>
  <si>
    <t>DFA 377.7F</t>
  </si>
  <si>
    <t>F S Repayment (IPV)</t>
  </si>
  <si>
    <t>DFA 377.7F1</t>
  </si>
  <si>
    <t>F S Repayment Final (10 00) (H H Error)</t>
  </si>
  <si>
    <t>DFA 386</t>
  </si>
  <si>
    <t>Notice of Missed Interview</t>
  </si>
  <si>
    <t>DFA 387</t>
  </si>
  <si>
    <t>Request for Information</t>
  </si>
  <si>
    <t>DFA 478</t>
  </si>
  <si>
    <t>Disqualification Consent Agreement Food Stamp Program</t>
  </si>
  <si>
    <t>DFA 842-LA</t>
  </si>
  <si>
    <t>F S Claim Determination Report</t>
  </si>
  <si>
    <t>DHCS</t>
  </si>
  <si>
    <t>Notice Regarding Standard CalWorks Eligibility</t>
  </si>
  <si>
    <t>DHCS 0003</t>
  </si>
  <si>
    <t>Affidavit of Reasonable Effort to Get Proof of Citizenship</t>
  </si>
  <si>
    <t>DHCS 0004</t>
  </si>
  <si>
    <t>Request for California Birth Record</t>
  </si>
  <si>
    <t>DHCS 0005</t>
  </si>
  <si>
    <t>Receipt of Citizenship or Identity Documents</t>
  </si>
  <si>
    <t>DHCS 0006</t>
  </si>
  <si>
    <t>Proof of Citizenship or Identity Needed</t>
  </si>
  <si>
    <t>DHCS 0009</t>
  </si>
  <si>
    <t>Affidavit of Identity for US Citizen or National Children Under 18</t>
  </si>
  <si>
    <t>DHCS 0010</t>
  </si>
  <si>
    <t>Affidavit of Identity for U.S. Citizen or National for Disabled Individuals Living in Institutional Care Facility</t>
  </si>
  <si>
    <t>DHCS 0011</t>
  </si>
  <si>
    <t>Proof of Acceptable Citizenship</t>
  </si>
  <si>
    <t>DHCS 6168</t>
  </si>
  <si>
    <t>Potential Third Party Liability Notification</t>
  </si>
  <si>
    <t>DHCS 7014</t>
  </si>
  <si>
    <t>Property Lien Referral Form</t>
  </si>
  <si>
    <t>DHCS 7019</t>
  </si>
  <si>
    <t>Pickle Eigibles Financial Elibility WorksheetÂ¿Elible Child With Ineligible Parent Or Parents</t>
  </si>
  <si>
    <t>DHCS 7020</t>
  </si>
  <si>
    <t>Pickle Screening Worksheet</t>
  </si>
  <si>
    <t>DHCS 7021</t>
  </si>
  <si>
    <t>Pickle - Financial Eligibility Worksheet</t>
  </si>
  <si>
    <t>DHCS 7029</t>
  </si>
  <si>
    <t>Pickle - Disregard Computation Worksheet</t>
  </si>
  <si>
    <t>DHCS 7037</t>
  </si>
  <si>
    <t>Pickle - Resource Worksheet</t>
  </si>
  <si>
    <t>DHCS 7044</t>
  </si>
  <si>
    <t>Satement of Living Arrangements In-Kind and Maintenance</t>
  </si>
  <si>
    <t>DHCS 7068</t>
  </si>
  <si>
    <t>Responsibilities of Public Guardians Conservators or Applicant Beneficiary Representatives</t>
  </si>
  <si>
    <t>DHCS 7071</t>
  </si>
  <si>
    <t>CalWorks Waiver Information and Authorization</t>
  </si>
  <si>
    <t>DHCS 7075</t>
  </si>
  <si>
    <t>Pickle Needs Test</t>
  </si>
  <si>
    <t>DHCS 7077</t>
  </si>
  <si>
    <t>Notice Regarding Standards for CalWorks Eligibility</t>
  </si>
  <si>
    <t>DHCS 7077 A</t>
  </si>
  <si>
    <t>Notice Regarding Transfer of A Home for Both Married and an Unmarried Appl Beneficiary</t>
  </si>
  <si>
    <t>DHCS 7089</t>
  </si>
  <si>
    <t>Screening Worksheet DW Checklist Ages 50-64</t>
  </si>
  <si>
    <t>DHCS 7096</t>
  </si>
  <si>
    <t>MC Waiver Referral</t>
  </si>
  <si>
    <t>DHS 6155</t>
  </si>
  <si>
    <t>Health Insurance Questionnaire</t>
  </si>
  <si>
    <t>DHS 7035 C</t>
  </si>
  <si>
    <t>Medical Report on Child of [HIV] Infection</t>
  </si>
  <si>
    <t>DHS 7035A</t>
  </si>
  <si>
    <t>Medical Report on Adult of [HIV] Infection</t>
  </si>
  <si>
    <t>DHS 7045</t>
  </si>
  <si>
    <t>Worker Observation-Disability</t>
  </si>
  <si>
    <t>DHS 7096</t>
  </si>
  <si>
    <t>DL 933</t>
  </si>
  <si>
    <t>DMV No Fee Identification Card Eligibility Verification</t>
  </si>
  <si>
    <t>DPA 19</t>
  </si>
  <si>
    <t>Authorized Representative</t>
  </si>
  <si>
    <t>DPA 315</t>
  </si>
  <si>
    <t>Withdrawal of Request for Hearing</t>
  </si>
  <si>
    <t>DPA 488</t>
  </si>
  <si>
    <t>Intentional Program Violation (IPV) Deletion Request Form</t>
  </si>
  <si>
    <t>DPS 526</t>
  </si>
  <si>
    <t>IEVS PVS County Response</t>
  </si>
  <si>
    <t>DS2</t>
  </si>
  <si>
    <t>DPSS Diversion Services Stage II Child Care Request &amp; Referral</t>
  </si>
  <si>
    <t>DV-NS-ID001</t>
  </si>
  <si>
    <t>SAVE</t>
  </si>
  <si>
    <t>DV-NS-ID002</t>
  </si>
  <si>
    <t>Birth Certificate</t>
  </si>
  <si>
    <t>DV-NS-ID003</t>
  </si>
  <si>
    <t>Social Security Card</t>
  </si>
  <si>
    <t>DV-NS-ID004</t>
  </si>
  <si>
    <t>ID</t>
  </si>
  <si>
    <t>DV-NS-ID005</t>
  </si>
  <si>
    <t>Pregnancy Verification</t>
  </si>
  <si>
    <t>DV-NS-ID006</t>
  </si>
  <si>
    <t>Marriage Certificate</t>
  </si>
  <si>
    <t>DV-NS-ID007</t>
  </si>
  <si>
    <t>Citizenship Docs I94, T and U Visas etc, I-551, I-797</t>
  </si>
  <si>
    <t>DV-NS-ID009</t>
  </si>
  <si>
    <t>California Residency Verification</t>
  </si>
  <si>
    <t>DV-NS-ID010</t>
  </si>
  <si>
    <t>Death Certificate</t>
  </si>
  <si>
    <t>DV-NS-ID011</t>
  </si>
  <si>
    <t>Adoption Documents</t>
  </si>
  <si>
    <t>DV-NS-ID012</t>
  </si>
  <si>
    <t>Admitting Record</t>
  </si>
  <si>
    <t>DV-NS-ID013</t>
  </si>
  <si>
    <t>Discharge Record</t>
  </si>
  <si>
    <t>EBT 11</t>
  </si>
  <si>
    <t>EBT Pin Unlock</t>
  </si>
  <si>
    <t>EBT 12</t>
  </si>
  <si>
    <t>Request for EBT Card Cancellation</t>
  </si>
  <si>
    <t>EBT 13</t>
  </si>
  <si>
    <t>Request for EBT Set-up</t>
  </si>
  <si>
    <t>EBT 16</t>
  </si>
  <si>
    <t>Affidavit of Non-Receipt of EBT Cash Benefits</t>
  </si>
  <si>
    <t>EBT 17</t>
  </si>
  <si>
    <t>Affidavit for Cash Benefits Not Received</t>
  </si>
  <si>
    <t>EBT 2259</t>
  </si>
  <si>
    <t>Report of Theft Cash Aid</t>
  </si>
  <si>
    <t>EBT 2259A</t>
  </si>
  <si>
    <t>EBT Scamming Acknowledgement</t>
  </si>
  <si>
    <t>EBT 2260</t>
  </si>
  <si>
    <t>ECR Warning Letter</t>
  </si>
  <si>
    <t>EBT 24</t>
  </si>
  <si>
    <t>Request for Replacement of Expunged Cash Benefits</t>
  </si>
  <si>
    <t>EBT 9</t>
  </si>
  <si>
    <t>EBT Service Request</t>
  </si>
  <si>
    <t>EBT11</t>
  </si>
  <si>
    <t>F063-19-145</t>
  </si>
  <si>
    <t>Physician's Statement of Presumptive Disability</t>
  </si>
  <si>
    <t>FKI</t>
  </si>
  <si>
    <t>Documents</t>
  </si>
  <si>
    <t>FOD TWR</t>
  </si>
  <si>
    <t>TWR for Benefit Recovery Refund</t>
  </si>
  <si>
    <t>FOD VP</t>
  </si>
  <si>
    <t>Vendor Invoice</t>
  </si>
  <si>
    <t>FS 22 QR</t>
  </si>
  <si>
    <t>Applying for Food Stamp Benefits</t>
  </si>
  <si>
    <t>FS 26</t>
  </si>
  <si>
    <t>Food Stamp Program Qualifying Drug Felon Addendum</t>
  </si>
  <si>
    <t>FS 27</t>
  </si>
  <si>
    <t>Non-Assistance Food Stamp Household Recertification Form</t>
  </si>
  <si>
    <t>FS 28</t>
  </si>
  <si>
    <t>Food Stamp Program Restricted Account Coversheet</t>
  </si>
  <si>
    <t>FS 29</t>
  </si>
  <si>
    <t>Food Stamp Appointment Recertification Letter</t>
  </si>
  <si>
    <t>FS28A</t>
  </si>
  <si>
    <t>Food Stamp Program Restricted Account Agreement Part A</t>
  </si>
  <si>
    <t>FS28B</t>
  </si>
  <si>
    <t>Food Stamp Program Restricted Account Agreement Part B</t>
  </si>
  <si>
    <t>G-845 SAVE</t>
  </si>
  <si>
    <t>USCIS Document Verification Request</t>
  </si>
  <si>
    <t>G-845 SUPPLEMENT</t>
  </si>
  <si>
    <t>USCIS Document Verification Request Supplement</t>
  </si>
  <si>
    <t>GAIN 51</t>
  </si>
  <si>
    <t>GAIN Priority Statement</t>
  </si>
  <si>
    <t>GAIN Property Statement</t>
  </si>
  <si>
    <t>GAIN 53</t>
  </si>
  <si>
    <t>GAIN Exemption Request</t>
  </si>
  <si>
    <t>GEN 1390</t>
  </si>
  <si>
    <t>Informing Notice</t>
  </si>
  <si>
    <t>GN 6005A</t>
  </si>
  <si>
    <t xml:space="preserve">Verification of Welfare </t>
  </si>
  <si>
    <t>GN 6138</t>
  </si>
  <si>
    <t>Identification of Participant with Supportive Services Needs</t>
  </si>
  <si>
    <t>GN 6140</t>
  </si>
  <si>
    <t>Screening for Substance Abuse and Mental Health</t>
  </si>
  <si>
    <t>GN 6186</t>
  </si>
  <si>
    <t>CalWORKS 48-Month Time Limit Review Worksheet</t>
  </si>
  <si>
    <t>GN 6331</t>
  </si>
  <si>
    <t>Request for Review of Months Counted Toward the 48-Month Time Limit</t>
  </si>
  <si>
    <t>GN 6407</t>
  </si>
  <si>
    <t>GAIN Transportation Type Eligibility Worksheet</t>
  </si>
  <si>
    <t>GN 6408</t>
  </si>
  <si>
    <t>Family Solution Center Health Coordinator Consultation Referral and Outcomes</t>
  </si>
  <si>
    <t>HCFA CMS-2728</t>
  </si>
  <si>
    <t>End Stage Renal Disease Medical Evidence</t>
  </si>
  <si>
    <t>HCM 74</t>
  </si>
  <si>
    <t>HCM Housing Search Document</t>
  </si>
  <si>
    <t>HCR-RFTHI-S</t>
  </si>
  <si>
    <t>Request for Tax Household Information (RFTHI) Supplemental Form</t>
  </si>
  <si>
    <t>HF DOC001</t>
  </si>
  <si>
    <t xml:space="preserve">Healthy Families eApplication </t>
  </si>
  <si>
    <t>HF DOC002</t>
  </si>
  <si>
    <t>CalWorks for Families Transmittal</t>
  </si>
  <si>
    <t>HF FM 063</t>
  </si>
  <si>
    <t>Healthy Families Annual Eligibility Review</t>
  </si>
  <si>
    <t>HF FM 067</t>
  </si>
  <si>
    <t>Healthy Families Add a Person</t>
  </si>
  <si>
    <t>HF FM 101</t>
  </si>
  <si>
    <t>Review and Continued Enrollment</t>
  </si>
  <si>
    <t>HF FM 150MC</t>
  </si>
  <si>
    <t>Premium Re-Evaluation Form</t>
  </si>
  <si>
    <t>HF FM 21</t>
  </si>
  <si>
    <t>Program Review Form</t>
  </si>
  <si>
    <t>HF FM 58</t>
  </si>
  <si>
    <t>Re-Enrollment Form</t>
  </si>
  <si>
    <t>HF LT 051</t>
  </si>
  <si>
    <t>Healthy Families NOA</t>
  </si>
  <si>
    <t>HWLA 11-025</t>
  </si>
  <si>
    <t>Attestation Healthy Way LA Match Program Proof of Citizens Residency or Identity Received</t>
  </si>
  <si>
    <t>I-864</t>
  </si>
  <si>
    <t>Sponsor's Affidavit</t>
  </si>
  <si>
    <t>IH-DOC001</t>
  </si>
  <si>
    <t>Reporting Indigent Sponsored Noncitizens to the Attorney General</t>
  </si>
  <si>
    <t>IH-DOC002</t>
  </si>
  <si>
    <t>Important Information Notice Regarding Indigent Noncitizen Determination</t>
  </si>
  <si>
    <t>IH-DOC003</t>
  </si>
  <si>
    <t>Access for Infants and Mothers Application</t>
  </si>
  <si>
    <t>IH-DOC004</t>
  </si>
  <si>
    <t>CalWorks Linkage Checklist</t>
  </si>
  <si>
    <t>IH-DOC005</t>
  </si>
  <si>
    <t>DHS Community Partners Ability to pay Application</t>
  </si>
  <si>
    <t>IH-DOC006</t>
  </si>
  <si>
    <t>Armed Forces Discharge Papers</t>
  </si>
  <si>
    <t>IH-DOC007</t>
  </si>
  <si>
    <t>Face to Face Interview Waiver</t>
  </si>
  <si>
    <t>IH-DOC008</t>
  </si>
  <si>
    <t>Attorney Agency Advocate Correspondence</t>
  </si>
  <si>
    <t>IH-DOC009</t>
  </si>
  <si>
    <t>CEC Referral</t>
  </si>
  <si>
    <t>IH-DOC010</t>
  </si>
  <si>
    <t>DDS IHO MSSP AIDS Waiver Referral</t>
  </si>
  <si>
    <t>IH-DOC011</t>
  </si>
  <si>
    <t>Case Narrative</t>
  </si>
  <si>
    <t>IH-DOC012</t>
  </si>
  <si>
    <t>Learning Disability Documents</t>
  </si>
  <si>
    <t>IH-DOC013</t>
  </si>
  <si>
    <t>Sworn Statement</t>
  </si>
  <si>
    <t>IH-DOC014</t>
  </si>
  <si>
    <t>ICT Rec Transferred Individual Detail</t>
  </si>
  <si>
    <t>IH-DOC015</t>
  </si>
  <si>
    <t>HF Inter Agency Transfer (IAT)</t>
  </si>
  <si>
    <t>IH-DOC016</t>
  </si>
  <si>
    <t>YBN Application Summary</t>
  </si>
  <si>
    <t>IH-HOM001</t>
  </si>
  <si>
    <t xml:space="preserve">PHASE Homeless Consent and Release Agreement </t>
  </si>
  <si>
    <t>IH-HOM002</t>
  </si>
  <si>
    <t>Participant Eligibility Request Form</t>
  </si>
  <si>
    <t>IH-HOM003</t>
  </si>
  <si>
    <t>Emergency Shelter Services ESS Program Consent and Release Agreement</t>
  </si>
  <si>
    <t>IH-HOM004</t>
  </si>
  <si>
    <t>Application for Rental Assistance Homeless Section 8 Program</t>
  </si>
  <si>
    <t>IH-HOM005</t>
  </si>
  <si>
    <t>Homeless Questionnaire</t>
  </si>
  <si>
    <t>IH-INC001</t>
  </si>
  <si>
    <t>Food Stamp Self Employment Checklist</t>
  </si>
  <si>
    <t>IH-INC002</t>
  </si>
  <si>
    <t>Healthy Way LA Income Calculation Worksheet</t>
  </si>
  <si>
    <t>IH-INCO03</t>
  </si>
  <si>
    <t>Other Expense</t>
  </si>
  <si>
    <t>IH-INCO04</t>
  </si>
  <si>
    <t>Exempt Map</t>
  </si>
  <si>
    <t>IH-INCO05</t>
  </si>
  <si>
    <t>Federal Participation Determination for U Parent Cases</t>
  </si>
  <si>
    <t>IH-PRO001</t>
  </si>
  <si>
    <t>Mortuary Cost Statement</t>
  </si>
  <si>
    <t>IPW-1</t>
  </si>
  <si>
    <t>IHSS PLUS WAIVER CalWorks DISPOSITION</t>
  </si>
  <si>
    <t>IPW-2</t>
  </si>
  <si>
    <t>IHSS PLUS WAIVER (IPW) EXCHANGE OF INFORMATION</t>
  </si>
  <si>
    <t>Mature I</t>
  </si>
  <si>
    <t>Notice Two-Months Prior EDC</t>
  </si>
  <si>
    <t>Mature II</t>
  </si>
  <si>
    <t>Notice One-Month Prior EDC</t>
  </si>
  <si>
    <t>MC 0021</t>
  </si>
  <si>
    <t>MC to Healthy Family Bridging consent form</t>
  </si>
  <si>
    <t>MC 1054</t>
  </si>
  <si>
    <t>Share-Of-Cost CalWorks Provider Letter</t>
  </si>
  <si>
    <t>MC 13</t>
  </si>
  <si>
    <t>Statement of Citizenship</t>
  </si>
  <si>
    <t>MC 14-A</t>
  </si>
  <si>
    <t>Qualified Medicare Beneficiary (QMB), Specified Low-Income Medicare Beneficiary (SLMB), Qualifying Individuals (QI)</t>
  </si>
  <si>
    <t>MC 171</t>
  </si>
  <si>
    <t>CalWorks Long-Term Care Facility Admission and Discharge Notification</t>
  </si>
  <si>
    <t>MC 174</t>
  </si>
  <si>
    <t>CalWorks Notice to Providers Clarification of Liability</t>
  </si>
  <si>
    <t>MC 176 M-LTC</t>
  </si>
  <si>
    <t>Share of Cost Determination - MFBUs with LTC Persons Included - LTC</t>
  </si>
  <si>
    <t>MC 176 P</t>
  </si>
  <si>
    <t>Property Reserve Worksheet</t>
  </si>
  <si>
    <t>MC 176 P-A QMB SLMB QI</t>
  </si>
  <si>
    <t>Qualified Medicare Beneficiary (QMB) Specified Low-Income Medicare Beneficiary (SLMB) Qualifying Individual (QI) Property Work S</t>
  </si>
  <si>
    <t>MC 176 PA-A</t>
  </si>
  <si>
    <t>CalWorks Property Assessment Application</t>
  </si>
  <si>
    <t>MC 176 P-C QMB SLMB QI</t>
  </si>
  <si>
    <t>MC 176 PI</t>
  </si>
  <si>
    <t>Period of Ineligibility for Nursing Facility Level-of-Care Work Sheet</t>
  </si>
  <si>
    <t>MC 176 PV</t>
  </si>
  <si>
    <t>Vehicle Determination Worksheet for 1931 Group</t>
  </si>
  <si>
    <t>MC 176 QDWI</t>
  </si>
  <si>
    <t>Qualified Disabled Working Individual (QDWI) Income Eligibility Work Sheet-Instructions</t>
  </si>
  <si>
    <t>MC 176 QDWI-2</t>
  </si>
  <si>
    <t>Qualified Disabled Working Individual (QDWI) Property Work Sheet</t>
  </si>
  <si>
    <t>MC 176 QMB-3</t>
  </si>
  <si>
    <t>Qualified Medicare Beneficiary (QMB) Referral</t>
  </si>
  <si>
    <t>MC 176-1 QMB SLMB QI</t>
  </si>
  <si>
    <t>Qualified Medicare Beneficiary (QMB) Specified Low-Income Medicare Beneficiary (SLMB) Qualifying Individual (QI) Inc Eligible</t>
  </si>
  <si>
    <t>MC 176-2A QMB SLMB QI</t>
  </si>
  <si>
    <t>MC 176-2B QMB SLMB QI</t>
  </si>
  <si>
    <t>Qualified Medicare Beneficiary (QMB) Specified Low-Income Medicare Beneficiary (SLMB) Qualifying Individual (QI) Income Eligible</t>
  </si>
  <si>
    <t>MC 176-S</t>
  </si>
  <si>
    <t>Medi-Cal Mid-Year Status Report</t>
  </si>
  <si>
    <t>MC 176-TMC</t>
  </si>
  <si>
    <t>Transitional CalWorks (TMC) Quarterly Status Report</t>
  </si>
  <si>
    <t>MC 176W</t>
  </si>
  <si>
    <t>Allocation Special Deduction Worksheet A &amp; B</t>
  </si>
  <si>
    <t>MC 180</t>
  </si>
  <si>
    <t>Letter of Authorization</t>
  </si>
  <si>
    <t>MC 180-2</t>
  </si>
  <si>
    <t>Share of Cost Verification</t>
  </si>
  <si>
    <t>MC 194-LA</t>
  </si>
  <si>
    <t>Social Security Administration Referral Form</t>
  </si>
  <si>
    <t>MC 210</t>
  </si>
  <si>
    <t>Statement of Facts</t>
  </si>
  <si>
    <t>MC 210 A</t>
  </si>
  <si>
    <t>Retroactive Coverage (3 Months)</t>
  </si>
  <si>
    <t>MC 210 B</t>
  </si>
  <si>
    <t>Supplement to Statement of Facts (Pickle Eligibility Determination)</t>
  </si>
  <si>
    <t>MC 210 LA-PILOT</t>
  </si>
  <si>
    <t>Medi-Cal Redetermination</t>
  </si>
  <si>
    <t>MC 210 PA</t>
  </si>
  <si>
    <t>Property Assessment Statement of Facts</t>
  </si>
  <si>
    <t>MC 210 PS</t>
  </si>
  <si>
    <t>Property Supplement</t>
  </si>
  <si>
    <t>MC 210 RV</t>
  </si>
  <si>
    <t>Medi-Cal Redetermination Form</t>
  </si>
  <si>
    <t>MC 210 S-1</t>
  </si>
  <si>
    <t>Income in Kind Housing Verification</t>
  </si>
  <si>
    <t>MC 210 S-C</t>
  </si>
  <si>
    <t>Additional Children Supplemental to CalWorks Statement of Fact</t>
  </si>
  <si>
    <t>MC 210 S-W</t>
  </si>
  <si>
    <t>Vocational and Work History</t>
  </si>
  <si>
    <t>MC 212</t>
  </si>
  <si>
    <t>CalWorks Residency Declaration</t>
  </si>
  <si>
    <t>MC 214</t>
  </si>
  <si>
    <t>Important Information About Residency</t>
  </si>
  <si>
    <t>MC 215</t>
  </si>
  <si>
    <t>Request for Withdrawal and or Waiver of Ten-day Advance Notice</t>
  </si>
  <si>
    <t>MC 216</t>
  </si>
  <si>
    <t>Medi-Cal Renewal Form</t>
  </si>
  <si>
    <t>MC 216 Medi-Cal Renewal</t>
  </si>
  <si>
    <t>MC 219</t>
  </si>
  <si>
    <t>Important information For Requesting Medical</t>
  </si>
  <si>
    <t>MC 220</t>
  </si>
  <si>
    <t>Authorization for Release of Information</t>
  </si>
  <si>
    <t>MC 221-LA</t>
  </si>
  <si>
    <t>Disability Determination and Transmittal</t>
  </si>
  <si>
    <t>MC 222</t>
  </si>
  <si>
    <t>DED Pending Information Update</t>
  </si>
  <si>
    <t>MC 223</t>
  </si>
  <si>
    <t>Supplement Statement of Facts</t>
  </si>
  <si>
    <t>MC 224 A</t>
  </si>
  <si>
    <t>CalWorks POTENTIAL OVERPAYMENT REPORTING WORK SHEET- INCOME</t>
  </si>
  <si>
    <t>MC 224 A-S</t>
  </si>
  <si>
    <t>SUPPLEMENTAL CalWorks POTENTIAL OVERPAYMENT REPORTING WORKSHEET- INCOME</t>
  </si>
  <si>
    <t>MC 224 B</t>
  </si>
  <si>
    <t xml:space="preserve">CalWorks POTENTIAL OVERPAYMENT REPORTING WORK SHEET- PROPERTY </t>
  </si>
  <si>
    <t>MC 224 B-S</t>
  </si>
  <si>
    <t>SUPPLEMENTAL CalWorks POTENTIAL OVERPAYMENT REPORTING WORKSHEET- PROPERTY</t>
  </si>
  <si>
    <t>MC 239</t>
  </si>
  <si>
    <t xml:space="preserve">NOA Denial - Termination </t>
  </si>
  <si>
    <t>MC 239 HK-1</t>
  </si>
  <si>
    <t>MC NOA Hunt v Kiser</t>
  </si>
  <si>
    <t>MC 239 W</t>
  </si>
  <si>
    <t>CalWorks Notice of Action List of Property for Sale Persons in Long Term Care</t>
  </si>
  <si>
    <t>MC 239 Y</t>
  </si>
  <si>
    <t>CalWorks Notice of Action Other Real Property Denial Discontinuance</t>
  </si>
  <si>
    <t>MC 239 Z</t>
  </si>
  <si>
    <t>CalWorks Notice of Action Result of County Review</t>
  </si>
  <si>
    <t>MC 250A-LA</t>
  </si>
  <si>
    <t>Application SOF for an Individual who is over 18 and Under 26 and Who Was in Foster Care Placement on His or Her 18th Birthday</t>
  </si>
  <si>
    <t>MC 262</t>
  </si>
  <si>
    <t>CalWorks Long Term Care Redetermination</t>
  </si>
  <si>
    <t>MC 263</t>
  </si>
  <si>
    <t>Presumptive Eligible CalWorks ID Card</t>
  </si>
  <si>
    <t>MC 267</t>
  </si>
  <si>
    <t>Explanation of Ineligibility for Presumptive Eligibility</t>
  </si>
  <si>
    <t>MC 272</t>
  </si>
  <si>
    <t>SGA Work Sheet</t>
  </si>
  <si>
    <t>MC 273</t>
  </si>
  <si>
    <t>Work Activity Report</t>
  </si>
  <si>
    <t>MC 274 TB</t>
  </si>
  <si>
    <t>CalWorks Tuberculosis Program Application</t>
  </si>
  <si>
    <t>MC 306</t>
  </si>
  <si>
    <t>Appointment of Representation</t>
  </si>
  <si>
    <t>MC 321</t>
  </si>
  <si>
    <t>Property Resources</t>
  </si>
  <si>
    <t>MC 321-HFP</t>
  </si>
  <si>
    <t>Health Families CalWorks for Children Women</t>
  </si>
  <si>
    <t>MC 321-HFP-AP</t>
  </si>
  <si>
    <t>Additional Family Members Requesting CalWorks</t>
  </si>
  <si>
    <t>MC 322</t>
  </si>
  <si>
    <t>Real and Personal Property Supplemental to MediCal Mail in Applications</t>
  </si>
  <si>
    <t>MC 325</t>
  </si>
  <si>
    <t>Request for Transitional CalWorks and or Four Month Continuing CalWorks</t>
  </si>
  <si>
    <t>MC 330</t>
  </si>
  <si>
    <t>Newborn Referral Application (Mail-In District)</t>
  </si>
  <si>
    <t>MC 338</t>
  </si>
  <si>
    <t>250 Percent Income Test Work Sheet for the 250 Percent Working Disabled Program - Adults</t>
  </si>
  <si>
    <t>MC 338 A</t>
  </si>
  <si>
    <t>SSI SSP Income Test Work sheet for the 250 Percent Working Disabled Program - Adults</t>
  </si>
  <si>
    <t>MC 338 B</t>
  </si>
  <si>
    <t>250 Percent Income Test Work Sheet for the 250 Percent Working Disabled Program - Child Applying with or without Ineligible Pare</t>
  </si>
  <si>
    <t>MC 338 C</t>
  </si>
  <si>
    <t>SSI SSP Property Test Worksheet for the 250 Percent Working Disabled Program - Adults and Child Applicants</t>
  </si>
  <si>
    <t>MC 338 J</t>
  </si>
  <si>
    <t>Premium Differential Work Sheet in the 250 Percent Working Disabled Program</t>
  </si>
  <si>
    <t>MC 354</t>
  </si>
  <si>
    <t>CalWorks Contact Update</t>
  </si>
  <si>
    <t>MC 355</t>
  </si>
  <si>
    <t>MC 358 S</t>
  </si>
  <si>
    <t>ICT Informing Notice</t>
  </si>
  <si>
    <t>MC 360</t>
  </si>
  <si>
    <t>Notification of CalWorks Intercounty Transfer</t>
  </si>
  <si>
    <t>MC 363</t>
  </si>
  <si>
    <t>CalWorks to Healthy Families Transmittal</t>
  </si>
  <si>
    <t>MC 364</t>
  </si>
  <si>
    <t>California Department of Aging Waiver Referral</t>
  </si>
  <si>
    <t>MC 368</t>
  </si>
  <si>
    <t>Notice of Supplemental Forms for Express Enrollment Applicants</t>
  </si>
  <si>
    <t>MC 371</t>
  </si>
  <si>
    <t>MC 4026</t>
  </si>
  <si>
    <t>Limited Services (Minor Consent)</t>
  </si>
  <si>
    <t>MC 4035</t>
  </si>
  <si>
    <t>CalWorks Consent Form</t>
  </si>
  <si>
    <t>MC 4048</t>
  </si>
  <si>
    <t>LAC MC 180 Request Form</t>
  </si>
  <si>
    <t>MC 4604</t>
  </si>
  <si>
    <t>Supplemental Questions for Medi-Cal and Medicare Savings Program Application</t>
  </si>
  <si>
    <t>MC 4605</t>
  </si>
  <si>
    <t>Important Information on Medi-Cal and Medicare Savings Programs</t>
  </si>
  <si>
    <t>MC 604 IPS</t>
  </si>
  <si>
    <t>Additional Income and Property Information Needed for Medi-Cal</t>
  </si>
  <si>
    <t>MC 61</t>
  </si>
  <si>
    <t>Medical Report</t>
  </si>
  <si>
    <t>MC 845</t>
  </si>
  <si>
    <t>Supplement Prucol</t>
  </si>
  <si>
    <t>MC-1 Fraud</t>
  </si>
  <si>
    <t>Early Fraud Detection and Prevention Referral</t>
  </si>
  <si>
    <t>MC214</t>
  </si>
  <si>
    <t>Important information About Residency</t>
  </si>
  <si>
    <t>MCB 001</t>
  </si>
  <si>
    <t>Medical bills</t>
  </si>
  <si>
    <t>MEDS PRINTS</t>
  </si>
  <si>
    <t>Medi-Cal Individual Eligibility</t>
  </si>
  <si>
    <t>MEDS-INQT</t>
  </si>
  <si>
    <t>Title XVI - SSI_SSP Information</t>
  </si>
  <si>
    <t>MEDS-INQX</t>
  </si>
  <si>
    <t>Title II Information</t>
  </si>
  <si>
    <t>MFG</t>
  </si>
  <si>
    <t>MFG DETERMINATION</t>
  </si>
  <si>
    <t>NA 1239 (05-04)</t>
  </si>
  <si>
    <t>QR Budget Continue Page</t>
  </si>
  <si>
    <t xml:space="preserve">NA 1263 </t>
  </si>
  <si>
    <t>Notice of Action Continued</t>
  </si>
  <si>
    <t>NA 1273</t>
  </si>
  <si>
    <t>Electronic Notification Agreement and Courtesy Confirmation Receipt</t>
  </si>
  <si>
    <t>NA 274F (11-04)</t>
  </si>
  <si>
    <t>CW OP Continue Page</t>
  </si>
  <si>
    <t>NA1273</t>
  </si>
  <si>
    <t>NA1273-LA</t>
  </si>
  <si>
    <t>eNOA Confirmation Notification Agreement</t>
  </si>
  <si>
    <t>NA1274</t>
  </si>
  <si>
    <t>Electronic Notification Notice</t>
  </si>
  <si>
    <t>NA1275</t>
  </si>
  <si>
    <t>Electronic Notification Cancellation Notice</t>
  </si>
  <si>
    <t>NAI-DOC001</t>
  </si>
  <si>
    <t>Mortgage and Rent Verification</t>
  </si>
  <si>
    <t>NAI-DOC026</t>
  </si>
  <si>
    <t>Utility Verification</t>
  </si>
  <si>
    <t>NAI-ID002</t>
  </si>
  <si>
    <t>Non Aided Individual Birth Certificate</t>
  </si>
  <si>
    <t>NAI-ID003</t>
  </si>
  <si>
    <t>Non-Aided Individual Social Security Card</t>
  </si>
  <si>
    <t>NAI-ID004</t>
  </si>
  <si>
    <t>Non Aided Individual ID</t>
  </si>
  <si>
    <t>NAI-ID006</t>
  </si>
  <si>
    <t>NAI-ID007</t>
  </si>
  <si>
    <t>Citizenship Docs I94 T and U Visas etc I-551 I-797</t>
  </si>
  <si>
    <t>NAI-ID010</t>
  </si>
  <si>
    <t>Non-Aided Individual Death Certificate</t>
  </si>
  <si>
    <t>NAI-INCO005</t>
  </si>
  <si>
    <t>Non-Aided Individual Income</t>
  </si>
  <si>
    <t>NAI-PROP001</t>
  </si>
  <si>
    <t>Bank Statement</t>
  </si>
  <si>
    <t>NAI-PROP008</t>
  </si>
  <si>
    <t>Property Verification</t>
  </si>
  <si>
    <t>N-MAGI-ILTR</t>
  </si>
  <si>
    <t>Important Information about your Health Coverage</t>
  </si>
  <si>
    <t>NOA 200-12</t>
  </si>
  <si>
    <t>OP Recovery M44-352C</t>
  </si>
  <si>
    <t>NOA 275 (1-98) NA 275</t>
  </si>
  <si>
    <t>OP Adjustment</t>
  </si>
  <si>
    <t>NOA 290</t>
  </si>
  <si>
    <t>CW OP</t>
  </si>
  <si>
    <t>NOA 290.05</t>
  </si>
  <si>
    <t>Final Demand M44-352A</t>
  </si>
  <si>
    <t>NOA-EAPE MA-NA 290-46 HP</t>
  </si>
  <si>
    <t>Approval Denial NOA- EAPE MA Programs</t>
  </si>
  <si>
    <t>NOA-HA-M44-211A</t>
  </si>
  <si>
    <t>Approval NOA- HA Benefits</t>
  </si>
  <si>
    <t>NOA-HA-M44-211D</t>
  </si>
  <si>
    <t>Denial NOA- HA Benefits</t>
  </si>
  <si>
    <t xml:space="preserve">NOA-HRP-M44-211 (A) </t>
  </si>
  <si>
    <t>Approval NOA- Housing Relocation Program</t>
  </si>
  <si>
    <t>NOA-HRP-M44-211 (D)</t>
  </si>
  <si>
    <t>Denial NOA- Housing Relocation Program</t>
  </si>
  <si>
    <t>NOA-RA-MA44-211 (A)</t>
  </si>
  <si>
    <t>Approval NOA- 4 Month Rental Assistance Program</t>
  </si>
  <si>
    <t>NOA-RA-MA44-211 (D)</t>
  </si>
  <si>
    <t>Denial NOA-4 Month Rental Assistance Program</t>
  </si>
  <si>
    <t>NOA-THAP+14-M44-211 (A)</t>
  </si>
  <si>
    <t>Approval NOA- Temporary Homeless Assistance Program (THAP)+14</t>
  </si>
  <si>
    <t>NOA-THAP+14-M44-211 (D)</t>
  </si>
  <si>
    <t>Denial NOA- Temporary Homeless Assistance Program (THAP)+14</t>
  </si>
  <si>
    <t>NS- HOME 002</t>
  </si>
  <si>
    <t>Notice of Pending Eviction, Permanent HA Arrearages-EAPE Program</t>
  </si>
  <si>
    <t>NS-ABAWD</t>
  </si>
  <si>
    <t>ABAWD Exemption</t>
  </si>
  <si>
    <t>NS-APP001</t>
  </si>
  <si>
    <t>Household Information Form</t>
  </si>
  <si>
    <t>NS-DCFS001</t>
  </si>
  <si>
    <t>Electronic Notification from DCFS</t>
  </si>
  <si>
    <t>NS-DCFS002</t>
  </si>
  <si>
    <t>DCFS DPSS Communication Letter</t>
  </si>
  <si>
    <t>NS-DOC 001 EAPE</t>
  </si>
  <si>
    <t>Rent-Lease Agreement - Emergency Assistance to Prevent Eviction</t>
  </si>
  <si>
    <t>NS-DOC 001 HA</t>
  </si>
  <si>
    <t>HA Benefits (Permanent HA-Permanent HA Arrearages)</t>
  </si>
  <si>
    <t>NS-DOC 001 HRP</t>
  </si>
  <si>
    <t>Rent-Lease Agreement- Housing Relocation Program</t>
  </si>
  <si>
    <t>NS-DOC 001 MA</t>
  </si>
  <si>
    <t>Rent- Lease Agreement-Moving Assistance</t>
  </si>
  <si>
    <t>NS-DOC 001 RA</t>
  </si>
  <si>
    <t>Rent-Lease Agreement- 4 Month Rental Assistance</t>
  </si>
  <si>
    <t>NS-DOC001</t>
  </si>
  <si>
    <t>Mortgage &amp; Rent Verification</t>
  </si>
  <si>
    <t>NS-DOC002</t>
  </si>
  <si>
    <t>Property Taxes Verification</t>
  </si>
  <si>
    <t>NS-DOC003</t>
  </si>
  <si>
    <t>Residency Verification</t>
  </si>
  <si>
    <t>NS-DOC004</t>
  </si>
  <si>
    <t>Immunization Record</t>
  </si>
  <si>
    <t>NS-DOC005</t>
  </si>
  <si>
    <t>Court Docs</t>
  </si>
  <si>
    <t>NS-DOC006</t>
  </si>
  <si>
    <t>Report Cards</t>
  </si>
  <si>
    <t>NS-DOC007</t>
  </si>
  <si>
    <t>Section 8 Verification</t>
  </si>
  <si>
    <t>NS-DOC008</t>
  </si>
  <si>
    <t>Children Services 2 Way Gram</t>
  </si>
  <si>
    <t>NS-DOC009</t>
  </si>
  <si>
    <t>Disability Documents</t>
  </si>
  <si>
    <t>NS-DOC010</t>
  </si>
  <si>
    <t>Rent_Utilities_Mortgage Verification</t>
  </si>
  <si>
    <t>NS-DOC011</t>
  </si>
  <si>
    <t>Master Case Review Checklist</t>
  </si>
  <si>
    <t>NS-DOC012</t>
  </si>
  <si>
    <t>NS-DOC013</t>
  </si>
  <si>
    <t>NS-DOC016</t>
  </si>
  <si>
    <t>NS-DOC017</t>
  </si>
  <si>
    <t>Appeals State Hearing Decision</t>
  </si>
  <si>
    <t>NS-DOC019</t>
  </si>
  <si>
    <t>Divorce Decree</t>
  </si>
  <si>
    <t>NS-DOC021</t>
  </si>
  <si>
    <t>Non-Needy Caretaker</t>
  </si>
  <si>
    <t>NS-DOC022</t>
  </si>
  <si>
    <t>Proof of Enrollment in Drug Rehab</t>
  </si>
  <si>
    <t>NS-DOC023</t>
  </si>
  <si>
    <t>Doctors Statement</t>
  </si>
  <si>
    <t>NS-DOC024</t>
  </si>
  <si>
    <t>School Verification</t>
  </si>
  <si>
    <t>NS-DOC025</t>
  </si>
  <si>
    <t>Journal</t>
  </si>
  <si>
    <t>NS-DOC026</t>
  </si>
  <si>
    <t>NS-DOC027</t>
  </si>
  <si>
    <t>Returned Mail</t>
  </si>
  <si>
    <t>NS-DOC029</t>
  </si>
  <si>
    <t>CalWorks Master Case Review Checklist</t>
  </si>
  <si>
    <t>NS-DOC032</t>
  </si>
  <si>
    <t>Request to Volunteer to Participate in Cal Fresh Work Activities</t>
  </si>
  <si>
    <t>NS-DOC033</t>
  </si>
  <si>
    <t>Auth Rep CalHEERS Source</t>
  </si>
  <si>
    <t>NS-DOC034</t>
  </si>
  <si>
    <t>MEDS Prints</t>
  </si>
  <si>
    <t>NS-DOC035</t>
  </si>
  <si>
    <t>Written Statement</t>
  </si>
  <si>
    <t>NS-DOC036</t>
  </si>
  <si>
    <t>NS-DOC037</t>
  </si>
  <si>
    <t>Power of Attorney</t>
  </si>
  <si>
    <t>NS-DOC038</t>
  </si>
  <si>
    <t>Moving Assistance Vendor Receipts</t>
  </si>
  <si>
    <t>NS-Fraud001</t>
  </si>
  <si>
    <t>Early Fraud Detection Prevention Investigative Findings</t>
  </si>
  <si>
    <t>NS-FRD003</t>
  </si>
  <si>
    <t>E-mail from Early Fraud Detection Prevention Investigative Findings</t>
  </si>
  <si>
    <t>NS-HOME001</t>
  </si>
  <si>
    <t>Eviction Notice 3 Day pay or Quit Notice</t>
  </si>
  <si>
    <t>NS-ID001</t>
  </si>
  <si>
    <t>Passport</t>
  </si>
  <si>
    <t>NS-ID002</t>
  </si>
  <si>
    <t>NS-ID003</t>
  </si>
  <si>
    <t>NS-ID004</t>
  </si>
  <si>
    <t>NS-ID005</t>
  </si>
  <si>
    <t>NS-ID006</t>
  </si>
  <si>
    <t>NS-ID007</t>
  </si>
  <si>
    <t>NS-ID008</t>
  </si>
  <si>
    <t>NS-ID009</t>
  </si>
  <si>
    <t>NS-ID010</t>
  </si>
  <si>
    <t>NS-ID011</t>
  </si>
  <si>
    <t>NS-ID012</t>
  </si>
  <si>
    <t>NS-ID013</t>
  </si>
  <si>
    <t>NS-IFDS001</t>
  </si>
  <si>
    <t xml:space="preserve">IEVS County Response </t>
  </si>
  <si>
    <t>NS-INCO001</t>
  </si>
  <si>
    <t>Income Verification</t>
  </si>
  <si>
    <t>NS-INCO002</t>
  </si>
  <si>
    <t>Award Letters SSA SSI Child Support UIB DIB ect</t>
  </si>
  <si>
    <t>NS-INCO003</t>
  </si>
  <si>
    <t>Alimony</t>
  </si>
  <si>
    <t>NS-INCO004</t>
  </si>
  <si>
    <t>Child Care Expenses</t>
  </si>
  <si>
    <t>NS-INCO005</t>
  </si>
  <si>
    <t xml:space="preserve">Child Support Expense </t>
  </si>
  <si>
    <t>NS-INCO006</t>
  </si>
  <si>
    <t>Tax Return Docs</t>
  </si>
  <si>
    <t>NS-INCO007</t>
  </si>
  <si>
    <t>SSI Denial Letter</t>
  </si>
  <si>
    <t>NS-INCO008</t>
  </si>
  <si>
    <t>Work Expense Verification</t>
  </si>
  <si>
    <t>NS-INCO009</t>
  </si>
  <si>
    <t>Burial Expense</t>
  </si>
  <si>
    <t>NS-INCO010</t>
  </si>
  <si>
    <t>Insurance Premium</t>
  </si>
  <si>
    <t>NS-INCO011</t>
  </si>
  <si>
    <t>Financial Aid</t>
  </si>
  <si>
    <t>NS-INCO012</t>
  </si>
  <si>
    <t>Income Unearned</t>
  </si>
  <si>
    <t>NS-INCO013</t>
  </si>
  <si>
    <t>Other Income</t>
  </si>
  <si>
    <t>NS-INCO014</t>
  </si>
  <si>
    <t>Veteran Income</t>
  </si>
  <si>
    <t>NS-INCO015</t>
  </si>
  <si>
    <t>Workers Comp</t>
  </si>
  <si>
    <t>NS-INCO016</t>
  </si>
  <si>
    <t>Spend Down Receipt</t>
  </si>
  <si>
    <t>NSLP01</t>
  </si>
  <si>
    <t>National Lunch Program Application</t>
  </si>
  <si>
    <t>NS-NOA001</t>
  </si>
  <si>
    <t>Manually Generated Notice of Actions</t>
  </si>
  <si>
    <t>NS-NOA002</t>
  </si>
  <si>
    <t>Last SOC NSOC NOA</t>
  </si>
  <si>
    <t>NS-NOA003</t>
  </si>
  <si>
    <t>Non-Compliance Sanctions</t>
  </si>
  <si>
    <t>NS-NOA004</t>
  </si>
  <si>
    <t>Notification NOA</t>
  </si>
  <si>
    <t>NS-PROP001</t>
  </si>
  <si>
    <t>NS-PROP002</t>
  </si>
  <si>
    <t>Vehicle Registration</t>
  </si>
  <si>
    <t>Vehicle Title</t>
  </si>
  <si>
    <t>NS-PROP003</t>
  </si>
  <si>
    <t>401 K Statement</t>
  </si>
  <si>
    <t>NS-PROP004</t>
  </si>
  <si>
    <t>Insurance Docs</t>
  </si>
  <si>
    <t>NS-PROP005</t>
  </si>
  <si>
    <t>Life Insurance Statement</t>
  </si>
  <si>
    <t>NS-PROP006</t>
  </si>
  <si>
    <t>Mortgage Docs</t>
  </si>
  <si>
    <t>NS-PROP008</t>
  </si>
  <si>
    <t>NS-PROP009</t>
  </si>
  <si>
    <t>Stocks and Bonds</t>
  </si>
  <si>
    <t>NS-PROP010</t>
  </si>
  <si>
    <t>Trust Funds</t>
  </si>
  <si>
    <t>NS-PROP011</t>
  </si>
  <si>
    <t>NS-PROP012</t>
  </si>
  <si>
    <t>Saving Bond</t>
  </si>
  <si>
    <t>NS-PROP013</t>
  </si>
  <si>
    <t>Notice of Spend Down</t>
  </si>
  <si>
    <t>NS-PROP014</t>
  </si>
  <si>
    <t>LTC Facility Trust</t>
  </si>
  <si>
    <t>NS-PROP015</t>
  </si>
  <si>
    <t>401K Annuity IRA</t>
  </si>
  <si>
    <t>NS-PROP016</t>
  </si>
  <si>
    <t>Burial Fund</t>
  </si>
  <si>
    <t>NS-PROP017</t>
  </si>
  <si>
    <t>Car Value Verification</t>
  </si>
  <si>
    <t>NS-RFTHI</t>
  </si>
  <si>
    <t>Request for Tax Household Information</t>
  </si>
  <si>
    <t>NS-SUPP 022 EAPE</t>
  </si>
  <si>
    <t>Receipts- Emergency Assistance to Prevent Eviction</t>
  </si>
  <si>
    <t>NS-SUPP 022 HA</t>
  </si>
  <si>
    <t>Receipts for HA Benefits (Temporary HA, Permanent HA, Permanent HA Arrearages)</t>
  </si>
  <si>
    <t>NS-SUPP 022 HRP</t>
  </si>
  <si>
    <t>Receipts- Housing Relocation Program</t>
  </si>
  <si>
    <t>NS-SUPP 022 MA</t>
  </si>
  <si>
    <t>Receipts- Moving Assistance</t>
  </si>
  <si>
    <t>NS-SUPP 022 RA</t>
  </si>
  <si>
    <t>Receipts- 4 Month Rental Assistance</t>
  </si>
  <si>
    <t>NS-SUPP 022 THAP+14</t>
  </si>
  <si>
    <t>Receipts- Temporary Homeless Assistance Program (THAP)+14</t>
  </si>
  <si>
    <t>NS-SUPP 031</t>
  </si>
  <si>
    <t>Estimate for Stove or Refrigerator</t>
  </si>
  <si>
    <t>NS-SUPP 032</t>
  </si>
  <si>
    <t>Estimate for Moving Truck Rental</t>
  </si>
  <si>
    <t>NS-SUPP 033</t>
  </si>
  <si>
    <t>Verification of Financial Hardship, Permanent HA Arrearages-EAPE Program-MA Program</t>
  </si>
  <si>
    <t>NS-SUPP 034</t>
  </si>
  <si>
    <t>Referral to Family Solutions Centers Form</t>
  </si>
  <si>
    <t>NS-SUPP001</t>
  </si>
  <si>
    <t xml:space="preserve">Police Report </t>
  </si>
  <si>
    <t>NS-TS-CWRD</t>
  </si>
  <si>
    <t>Telephonic Signature for CalWORKS Recertification</t>
  </si>
  <si>
    <t>NS-TS-RE</t>
  </si>
  <si>
    <t>Telephonic Signature Re-Evaluation</t>
  </si>
  <si>
    <t>NS-TS-SAR7</t>
  </si>
  <si>
    <t>Telephonic Signature Semi Annual Report 7</t>
  </si>
  <si>
    <t>NS-TS-SAWS</t>
  </si>
  <si>
    <t>Telephonic Signature Application</t>
  </si>
  <si>
    <t>OHC</t>
  </si>
  <si>
    <t>Other Health Coverage Card (Medicare, Kaiser, etc)</t>
  </si>
  <si>
    <t>OPOI 1</t>
  </si>
  <si>
    <t>OPOI Validation Checklist</t>
  </si>
  <si>
    <t>OPOI 3</t>
  </si>
  <si>
    <t>OPOI Claims Review and Validation Referral</t>
  </si>
  <si>
    <t>OPOI 4</t>
  </si>
  <si>
    <t>OPOI Regional Taskforce Claim Review Checklist</t>
  </si>
  <si>
    <t>PA 1022</t>
  </si>
  <si>
    <t>State Hearing Report Worksheet</t>
  </si>
  <si>
    <t>PA 129</t>
  </si>
  <si>
    <t>Child Care General Information</t>
  </si>
  <si>
    <t>PA 129-1</t>
  </si>
  <si>
    <t>Child Care Information Payments</t>
  </si>
  <si>
    <t>PA 1325</t>
  </si>
  <si>
    <t>Record of Eligibility Activity</t>
  </si>
  <si>
    <t>PA 1349</t>
  </si>
  <si>
    <t>Teen Parent Referral</t>
  </si>
  <si>
    <t>PA 136</t>
  </si>
  <si>
    <t>Student Eligibility ineligibility FS Worksheet</t>
  </si>
  <si>
    <t>PA 137</t>
  </si>
  <si>
    <t>CW Budget Worksheet</t>
  </si>
  <si>
    <t>PA 14</t>
  </si>
  <si>
    <t>Important Notice for Native American Indians</t>
  </si>
  <si>
    <t>PA 146</t>
  </si>
  <si>
    <t>Homeless Standard Shelter Allowance Questionnaire</t>
  </si>
  <si>
    <t>PA 1610</t>
  </si>
  <si>
    <t>Social Security PA Agency Information Request and Report</t>
  </si>
  <si>
    <t>PA 1615</t>
  </si>
  <si>
    <t>Statement of Absence</t>
  </si>
  <si>
    <t>PA 1652</t>
  </si>
  <si>
    <t>Immunization Personal Belief Exemption Statement</t>
  </si>
  <si>
    <t>PA 1653</t>
  </si>
  <si>
    <t>Immunization Medical Exemption Statement</t>
  </si>
  <si>
    <t>PA 1654</t>
  </si>
  <si>
    <t>Children Immunization Status</t>
  </si>
  <si>
    <t>PA 167</t>
  </si>
  <si>
    <t>Monthly Earnings Report</t>
  </si>
  <si>
    <t>PA 1672</t>
  </si>
  <si>
    <t>Employment Information Request</t>
  </si>
  <si>
    <t>PA 1672-1</t>
  </si>
  <si>
    <t>Request for Employment Verification</t>
  </si>
  <si>
    <t>PA 1675</t>
  </si>
  <si>
    <t>Direct Deposit Authorization Sign Up</t>
  </si>
  <si>
    <t>PA 1725</t>
  </si>
  <si>
    <t>School Attendance Enrollment Verification</t>
  </si>
  <si>
    <t>PA 1728-B</t>
  </si>
  <si>
    <t>Receipt PT for Child Care Services</t>
  </si>
  <si>
    <t>PA 1815</t>
  </si>
  <si>
    <t>Important Notice Regarding Mailing Address</t>
  </si>
  <si>
    <t>PA 1817</t>
  </si>
  <si>
    <t>Food Stamp H-H Employment History</t>
  </si>
  <si>
    <t>PA 1820</t>
  </si>
  <si>
    <t>F S Agreement Coversheet (7 98)</t>
  </si>
  <si>
    <t>PA 1821</t>
  </si>
  <si>
    <t>Food Stamps Verification</t>
  </si>
  <si>
    <t>PA 1853</t>
  </si>
  <si>
    <t>Student Income Verification Request</t>
  </si>
  <si>
    <t>PA 1853A</t>
  </si>
  <si>
    <t>Student Income Verification Form</t>
  </si>
  <si>
    <t>PA 1857</t>
  </si>
  <si>
    <t>Authorized Rep Designation</t>
  </si>
  <si>
    <t>PA 1865</t>
  </si>
  <si>
    <t>Food Stamp Work Registration Rights and Responsibilities</t>
  </si>
  <si>
    <t>PA 1866</t>
  </si>
  <si>
    <t>F S Shared Housing Utility Cost Supplemental Questionnaire</t>
  </si>
  <si>
    <t>PA 1883</t>
  </si>
  <si>
    <t>Record of Collateral Contact</t>
  </si>
  <si>
    <t>PA 19</t>
  </si>
  <si>
    <t>Memorandum to District Cashier</t>
  </si>
  <si>
    <t>PA 1913</t>
  </si>
  <si>
    <t>Confidential Domestic Violence Information</t>
  </si>
  <si>
    <t>PA 1914</t>
  </si>
  <si>
    <t>Domestic Violence Referral Sheet</t>
  </si>
  <si>
    <t>PA 1915</t>
  </si>
  <si>
    <t>Supportive Services Referral</t>
  </si>
  <si>
    <t>PA 1918</t>
  </si>
  <si>
    <t>Verification of Benetits</t>
  </si>
  <si>
    <t>PA 1923</t>
  </si>
  <si>
    <t>CalWORKs Treatment Services Verification</t>
  </si>
  <si>
    <t>PA 1930</t>
  </si>
  <si>
    <t>CalWORKs Substance Abuse Screening Instrument</t>
  </si>
  <si>
    <t>PA 1933</t>
  </si>
  <si>
    <t>CalWORKs Mental Health Screening Instrument</t>
  </si>
  <si>
    <t>PA 1953</t>
  </si>
  <si>
    <t>CalWORKs Time Limits Informing Notice</t>
  </si>
  <si>
    <t>PA 199</t>
  </si>
  <si>
    <t>Cover Letter Request for Hearing Withdrawal</t>
  </si>
  <si>
    <t>PA 2019</t>
  </si>
  <si>
    <t>Diversion Informing Notice</t>
  </si>
  <si>
    <t>PA 2020</t>
  </si>
  <si>
    <t>Diversion Agreement</t>
  </si>
  <si>
    <t>PA 2124</t>
  </si>
  <si>
    <t>Emergency Assistance to Prevent Eviction &amp; Moving Assistance Program Application</t>
  </si>
  <si>
    <t>PA 2138</t>
  </si>
  <si>
    <t>Report of Compliance With Adopted Fair Hearin Decision</t>
  </si>
  <si>
    <t>PA 230</t>
  </si>
  <si>
    <t>Request for Verification Certificate of Evidence</t>
  </si>
  <si>
    <t>PA 2320</t>
  </si>
  <si>
    <t>Screening Checklist</t>
  </si>
  <si>
    <t>PA 2322</t>
  </si>
  <si>
    <t>Manual Documents Needed Request</t>
  </si>
  <si>
    <t>PA 2322-A</t>
  </si>
  <si>
    <t>Forms/Documents Needed from CalWORKs</t>
  </si>
  <si>
    <t>PA 2418</t>
  </si>
  <si>
    <t>IEVS Participant Income Verification Letter</t>
  </si>
  <si>
    <t>PA 2418A</t>
  </si>
  <si>
    <t>New Hire Registry Notification Of Employment</t>
  </si>
  <si>
    <t>PA 2418N-MC</t>
  </si>
  <si>
    <t>New Hire Registry Notification of Employment (NHR Form)</t>
  </si>
  <si>
    <t>PA 2419</t>
  </si>
  <si>
    <t>IEVS Employer Income Verification Letter</t>
  </si>
  <si>
    <t>PA 2419-1</t>
  </si>
  <si>
    <t>IEVS Employer Income Verification Letter - Second Appointment</t>
  </si>
  <si>
    <t>PA 2492</t>
  </si>
  <si>
    <t>IEVS Applicant Participant Contact Letter</t>
  </si>
  <si>
    <t>PA 2494</t>
  </si>
  <si>
    <t>IEVS Applicant Participant Contact Letter LEADER Generated</t>
  </si>
  <si>
    <t>PA 280</t>
  </si>
  <si>
    <t>Notice to Initiate Aid Paid Pending</t>
  </si>
  <si>
    <t>PA 355</t>
  </si>
  <si>
    <t>PA 4012</t>
  </si>
  <si>
    <t>Referral to Housing Program Eligibility Worker</t>
  </si>
  <si>
    <t>PA 4013</t>
  </si>
  <si>
    <t>Non-Work SSN Referral Letter</t>
  </si>
  <si>
    <t>PA 4014</t>
  </si>
  <si>
    <t>PA 4024</t>
  </si>
  <si>
    <t>Address Change- Please Help Us Help You</t>
  </si>
  <si>
    <t>PA 4026</t>
  </si>
  <si>
    <t>Time Limit Inquiry Request</t>
  </si>
  <si>
    <t>PA 404</t>
  </si>
  <si>
    <t>Real Property Utilization Worksheet</t>
  </si>
  <si>
    <t>PA 4040</t>
  </si>
  <si>
    <t>Disability Packet Review Checklist</t>
  </si>
  <si>
    <t>PA 4046</t>
  </si>
  <si>
    <t>New Rules for U.S. Citizens</t>
  </si>
  <si>
    <t>PA 4048</t>
  </si>
  <si>
    <t>LOA MC 180 Request Form</t>
  </si>
  <si>
    <t>PA 426</t>
  </si>
  <si>
    <t>Overpayment Record</t>
  </si>
  <si>
    <t>PA 4490</t>
  </si>
  <si>
    <t>HRP Application</t>
  </si>
  <si>
    <t>PA 481</t>
  </si>
  <si>
    <t>Language Designation</t>
  </si>
  <si>
    <t>PA 481A</t>
  </si>
  <si>
    <t>Interpreters Services Statement</t>
  </si>
  <si>
    <t>PA 5040</t>
  </si>
  <si>
    <t>Notice of Evaluation For CalWorks</t>
  </si>
  <si>
    <t>PA 5063</t>
  </si>
  <si>
    <t>Receipt Assignment of Disability Packet (DDSD Coversheet)</t>
  </si>
  <si>
    <t>PA 5203</t>
  </si>
  <si>
    <t>Earned Income Worksheet</t>
  </si>
  <si>
    <t>PA 5203 A</t>
  </si>
  <si>
    <t>Supplemental Statement of Employment and Dependent Care Costs</t>
  </si>
  <si>
    <t>PA 5203-SE</t>
  </si>
  <si>
    <t>Self-Employment</t>
  </si>
  <si>
    <t>PA 5204</t>
  </si>
  <si>
    <t>Inkind Income</t>
  </si>
  <si>
    <t>PA 5210</t>
  </si>
  <si>
    <t>LTC Application</t>
  </si>
  <si>
    <t>PA 5301</t>
  </si>
  <si>
    <t>Report MEDS Immediate Need Eligibility Replacement Benefits Identification (BIC)</t>
  </si>
  <si>
    <t>PA 5307</t>
  </si>
  <si>
    <t>MEDS ID Number Change</t>
  </si>
  <si>
    <t>PA 5308</t>
  </si>
  <si>
    <t>Add New Recipient Record</t>
  </si>
  <si>
    <t>PA 5309</t>
  </si>
  <si>
    <t>Modify Current Future</t>
  </si>
  <si>
    <t>PA 5309-1</t>
  </si>
  <si>
    <t>Modify History Miscellaneous</t>
  </si>
  <si>
    <t>PA 5310</t>
  </si>
  <si>
    <t>MEDS Termination Hold Status Change</t>
  </si>
  <si>
    <t>PA 5312</t>
  </si>
  <si>
    <t>PA 5313</t>
  </si>
  <si>
    <t>Add New Food Stamp Recipient Record</t>
  </si>
  <si>
    <t>PA 5314</t>
  </si>
  <si>
    <t>Modify Food Stamp Record</t>
  </si>
  <si>
    <t>PA 5801</t>
  </si>
  <si>
    <t>Exchange of Information Lettergram</t>
  </si>
  <si>
    <t>PA 59</t>
  </si>
  <si>
    <t>SFIS Referral and Results</t>
  </si>
  <si>
    <t>PA 6011</t>
  </si>
  <si>
    <t>4 Month Rental Assistance Agreement</t>
  </si>
  <si>
    <t>PA 6012</t>
  </si>
  <si>
    <t>4 Month Rental Subsidy Assistance Application</t>
  </si>
  <si>
    <t>PA 6019</t>
  </si>
  <si>
    <t>Homeless Case Management Assessment Form</t>
  </si>
  <si>
    <t>PA 6020-1</t>
  </si>
  <si>
    <t>Field Office Payment Request</t>
  </si>
  <si>
    <t>PA 6023</t>
  </si>
  <si>
    <t>Homeless Case Management Individualized Housing and Service Plan</t>
  </si>
  <si>
    <t>PA 6029</t>
  </si>
  <si>
    <t>Direct Rent Landlord Verification Request</t>
  </si>
  <si>
    <t>PA 6030</t>
  </si>
  <si>
    <t>Important Information About Direct Rent Payments</t>
  </si>
  <si>
    <t>PA 6030-1</t>
  </si>
  <si>
    <t>Voluntary Participants Important Information about Direct Rent Payments</t>
  </si>
  <si>
    <t>PA 6036</t>
  </si>
  <si>
    <t>Referral to Homeless Case Manager</t>
  </si>
  <si>
    <t>PA 6038</t>
  </si>
  <si>
    <t>Direct Rent Authorization Form - Voluntary Participants</t>
  </si>
  <si>
    <t>PA 6040</t>
  </si>
  <si>
    <t>Craig v Bonta Change Notice</t>
  </si>
  <si>
    <t>PA 6041</t>
  </si>
  <si>
    <t>Craig v Bonta Discontinuance Notice</t>
  </si>
  <si>
    <t>PA 6043</t>
  </si>
  <si>
    <t>Request for Case Opening Case Assignment</t>
  </si>
  <si>
    <t>PA 6046</t>
  </si>
  <si>
    <t>Homeless Case Management GAIN Services Worker Two Way Gram</t>
  </si>
  <si>
    <t>PA 6051</t>
  </si>
  <si>
    <t>Breast &amp; Cervical Cancer Treatment Program (BCCTP) Denial</t>
  </si>
  <si>
    <t>PA 6052</t>
  </si>
  <si>
    <t>Breast &amp; Cervical Cancer Treatment Program (BCCTP) Change</t>
  </si>
  <si>
    <t>PA 6053</t>
  </si>
  <si>
    <t>Barriers to Permanent Housing Assessment</t>
  </si>
  <si>
    <t>PA 6056</t>
  </si>
  <si>
    <t>Temporary Homeless Assistance Program (THAP+14) Application</t>
  </si>
  <si>
    <t>PA 6061</t>
  </si>
  <si>
    <t>Referral for Probate Conservatorship Investigation for Public Guardian</t>
  </si>
  <si>
    <t>PA 6064</t>
  </si>
  <si>
    <t>Permanent Homeless Assistance Arrearages Checklist</t>
  </si>
  <si>
    <t>PA 6067</t>
  </si>
  <si>
    <t>Juvenile Justice Referral</t>
  </si>
  <si>
    <t>PA 6078</t>
  </si>
  <si>
    <t>MEDS on Line Issuance Add Term</t>
  </si>
  <si>
    <t>PA 6079</t>
  </si>
  <si>
    <t>MEDS on Line Change Modify</t>
  </si>
  <si>
    <t>PA 6080</t>
  </si>
  <si>
    <t>MEDS on Line AP SOCO EW</t>
  </si>
  <si>
    <t>PA 6090</t>
  </si>
  <si>
    <t>CalWorks Presumptive Disability Certification</t>
  </si>
  <si>
    <t>PA 6091</t>
  </si>
  <si>
    <t>Household Members Information</t>
  </si>
  <si>
    <t>PA 6096</t>
  </si>
  <si>
    <t>Skid Row Assessment Team (SRAT) Consent and Release Agreement</t>
  </si>
  <si>
    <t>PA 6115</t>
  </si>
  <si>
    <t>DPSS - CES for Families Participant Eligibility Form</t>
  </si>
  <si>
    <t>PA 6116</t>
  </si>
  <si>
    <t>Referral for Mental Health or Substance Use Disorder Screening</t>
  </si>
  <si>
    <t>PA 6118</t>
  </si>
  <si>
    <t>Parental or Guardian Consent to Release School Meal Application to the CalFresh Program</t>
  </si>
  <si>
    <t>PA 6138</t>
  </si>
  <si>
    <t>CalFresh Recertification Supplemental Questionnaire</t>
  </si>
  <si>
    <t>PA 6155</t>
  </si>
  <si>
    <t>Moving Assistance MA Program Application</t>
  </si>
  <si>
    <t>PA 6181</t>
  </si>
  <si>
    <t>INTERPRETER SERVICES STATEMENT AND CONFIDENTIALITY AGREEMENT</t>
  </si>
  <si>
    <t>PA 6187</t>
  </si>
  <si>
    <t>PHASE Homeless Consent and Release Agreement</t>
  </si>
  <si>
    <t>PA 621</t>
  </si>
  <si>
    <t>Property Investigation Request</t>
  </si>
  <si>
    <t>PA 622</t>
  </si>
  <si>
    <t>Property Report</t>
  </si>
  <si>
    <t>PA 751</t>
  </si>
  <si>
    <t>Documentation of Principal Wage Earner</t>
  </si>
  <si>
    <t>PA 853</t>
  </si>
  <si>
    <t>Affidavit</t>
  </si>
  <si>
    <t>PA 853-1</t>
  </si>
  <si>
    <t>Birth Affidavit</t>
  </si>
  <si>
    <t>PA 853-2</t>
  </si>
  <si>
    <t>UIB Affidavit</t>
  </si>
  <si>
    <t>PA 956</t>
  </si>
  <si>
    <t>Housing Utilities Verification</t>
  </si>
  <si>
    <t>PA2418B</t>
  </si>
  <si>
    <t>Statement Regarding Employment</t>
  </si>
  <si>
    <t>PDPA 315</t>
  </si>
  <si>
    <t>PR COVER LETTER</t>
  </si>
  <si>
    <t>Redetermination Cover Letter</t>
  </si>
  <si>
    <t>PR MC 355 COVERSHEET</t>
  </si>
  <si>
    <t>PRABCDM 228</t>
  </si>
  <si>
    <t>PRABP101</t>
  </si>
  <si>
    <t>Request for Housing Information</t>
  </si>
  <si>
    <t>PRCAPI 100</t>
  </si>
  <si>
    <t>CAPI Screening Sheet</t>
  </si>
  <si>
    <t>PRCCFRM 604</t>
  </si>
  <si>
    <t>PRCF 23 SAR</t>
  </si>
  <si>
    <t>CalFresh Benefits How to Report Household Changes (SAR)</t>
  </si>
  <si>
    <t>PRCF 285</t>
  </si>
  <si>
    <t>PRCF 29</t>
  </si>
  <si>
    <t>PRCF 37</t>
  </si>
  <si>
    <t>PRCF 377.2</t>
  </si>
  <si>
    <t>PRCF 377.4</t>
  </si>
  <si>
    <t>PRCF 385</t>
  </si>
  <si>
    <t>PRCF-37</t>
  </si>
  <si>
    <t>Recertification APP CF only</t>
  </si>
  <si>
    <t>PRCS 909</t>
  </si>
  <si>
    <t>PRCW 2.1 NA</t>
  </si>
  <si>
    <t>PRCW 2.1Q</t>
  </si>
  <si>
    <t>PRCW 2102 LA</t>
  </si>
  <si>
    <t>PRCW 2200</t>
  </si>
  <si>
    <t>PRCW 2223</t>
  </si>
  <si>
    <t>PRCW 30</t>
  </si>
  <si>
    <t>CalWORKs Budget Worksheet</t>
  </si>
  <si>
    <t xml:space="preserve">PRCW 5 </t>
  </si>
  <si>
    <t>PRCW 52</t>
  </si>
  <si>
    <t>PRCW 61</t>
  </si>
  <si>
    <t>PRCW 8</t>
  </si>
  <si>
    <t>PRCW 80</t>
  </si>
  <si>
    <t>PRCW 8A</t>
  </si>
  <si>
    <t>PRCW23</t>
  </si>
  <si>
    <t>PRCW25</t>
  </si>
  <si>
    <t>PRCW71</t>
  </si>
  <si>
    <t>PRDHCS 7068</t>
  </si>
  <si>
    <t>PRDHCS 7077</t>
  </si>
  <si>
    <t>Notice Regarding Standards for Medi-Cal Eligibility</t>
  </si>
  <si>
    <t>PRDHCS 7077 A</t>
  </si>
  <si>
    <t>PRDHCS 7096</t>
  </si>
  <si>
    <t>Pre-Pop</t>
  </si>
  <si>
    <t>CalWorks Renewal Form</t>
  </si>
  <si>
    <t>PRGN 6140</t>
  </si>
  <si>
    <t>PRGN6407</t>
  </si>
  <si>
    <t>PRHCR-RFTHI-S</t>
  </si>
  <si>
    <t>PRIH-INCO003</t>
  </si>
  <si>
    <t>PRMature I</t>
  </si>
  <si>
    <t>PRMature II</t>
  </si>
  <si>
    <t>PRMC 13</t>
  </si>
  <si>
    <t>PRMC 14-A</t>
  </si>
  <si>
    <t>PRMC 176 QMB-3</t>
  </si>
  <si>
    <t>PRMC 176-S</t>
  </si>
  <si>
    <t>PRMC 176-TMC</t>
  </si>
  <si>
    <t>PRMC 210</t>
  </si>
  <si>
    <t>PRMC 210 A</t>
  </si>
  <si>
    <t>PRMC 210 B</t>
  </si>
  <si>
    <t>PRMC 210 PS</t>
  </si>
  <si>
    <t>PRMC 210 RV</t>
  </si>
  <si>
    <t>PRMC 215</t>
  </si>
  <si>
    <t>PRMC 216</t>
  </si>
  <si>
    <t>PRMC 219</t>
  </si>
  <si>
    <t>PRMC 239 HK-1</t>
  </si>
  <si>
    <t>PRMC 262</t>
  </si>
  <si>
    <t>Medi-Cal Long Term Care Redetermination</t>
  </si>
  <si>
    <t>PRMC 306</t>
  </si>
  <si>
    <t>PRMC 322</t>
  </si>
  <si>
    <t>PRMC 354</t>
  </si>
  <si>
    <t>Medi-Cal Contact Update</t>
  </si>
  <si>
    <t>PRMC 371</t>
  </si>
  <si>
    <t>Additional Family Members Requesting Medi-Cal</t>
  </si>
  <si>
    <t>PRMC 604 MDV</t>
  </si>
  <si>
    <t>Doctors Verification of Nursing Facility Level of Care</t>
  </si>
  <si>
    <t>PRMC321</t>
  </si>
  <si>
    <t>PRNA 1263</t>
  </si>
  <si>
    <t>PRNAI INCO 001</t>
  </si>
  <si>
    <t>PRNAI-ID002</t>
  </si>
  <si>
    <t>PRNAI-ID003</t>
  </si>
  <si>
    <t>PRNAI-ID004</t>
  </si>
  <si>
    <t>Non-Aided Individual ID</t>
  </si>
  <si>
    <t>PRNAI-ID010</t>
  </si>
  <si>
    <t>PRNS-ID010</t>
  </si>
  <si>
    <t>PROHC</t>
  </si>
  <si>
    <t>PROPOI 2</t>
  </si>
  <si>
    <t>Important Information about Benefit Overpayments</t>
  </si>
  <si>
    <t>PRPA 129</t>
  </si>
  <si>
    <t xml:space="preserve">Child Care General Information </t>
  </si>
  <si>
    <t>PRPA 129-1</t>
  </si>
  <si>
    <t>PRPA 1615</t>
  </si>
  <si>
    <t>PRPA 167</t>
  </si>
  <si>
    <t>PRPA 1672-1</t>
  </si>
  <si>
    <t>PRPA 1675</t>
  </si>
  <si>
    <t>PRPA 1725</t>
  </si>
  <si>
    <t>PRPA 1815</t>
  </si>
  <si>
    <t>PRPA 1817</t>
  </si>
  <si>
    <t>PRPA 1865</t>
  </si>
  <si>
    <t>PRPA 1866</t>
  </si>
  <si>
    <t>PRPA 1913</t>
  </si>
  <si>
    <t>PRPA 1918</t>
  </si>
  <si>
    <t>Verification of Benefits</t>
  </si>
  <si>
    <t>PRPA 1930</t>
  </si>
  <si>
    <t>PRPA 1933</t>
  </si>
  <si>
    <t>PRPA 1953</t>
  </si>
  <si>
    <t>PRPA 2019</t>
  </si>
  <si>
    <t>PRPA 2322</t>
  </si>
  <si>
    <t>PRPA 2419</t>
  </si>
  <si>
    <t>PRPA 2419-1</t>
  </si>
  <si>
    <t>PRPA 2492</t>
  </si>
  <si>
    <t>Payment Verification System(PVS) Participant Contact Letter</t>
  </si>
  <si>
    <t>PRPA 4024</t>
  </si>
  <si>
    <t>PRPA 481</t>
  </si>
  <si>
    <t>PRPA 481A</t>
  </si>
  <si>
    <t>PRPA 5204</t>
  </si>
  <si>
    <t>In-kind Income</t>
  </si>
  <si>
    <t>PRPA 6091</t>
  </si>
  <si>
    <t>PRPA 6138</t>
  </si>
  <si>
    <t>PRPA 6187</t>
  </si>
  <si>
    <t>PRPA 853</t>
  </si>
  <si>
    <t>PRPA 853-1</t>
  </si>
  <si>
    <t>PRPA 853-2</t>
  </si>
  <si>
    <t>PRPA 908</t>
  </si>
  <si>
    <t>Housing Cost Are More Than the General Relief Grant</t>
  </si>
  <si>
    <t>PRPA167</t>
  </si>
  <si>
    <t>PRPA1725</t>
  </si>
  <si>
    <t>PRPA1725 B</t>
  </si>
  <si>
    <t>Receipt for Childcare Services</t>
  </si>
  <si>
    <t>PRPA4024</t>
  </si>
  <si>
    <t>Address Change Help Us Help You</t>
  </si>
  <si>
    <t>PRPre-Pop</t>
  </si>
  <si>
    <t>PRQR7LA</t>
  </si>
  <si>
    <t>Quarterly Report 7</t>
  </si>
  <si>
    <t>PRRFTHI</t>
  </si>
  <si>
    <t>PRRFTHI Supplemental</t>
  </si>
  <si>
    <t>Request for Tax Household Information Supplemental Form</t>
  </si>
  <si>
    <t>PRSAR3</t>
  </si>
  <si>
    <t>Periodic Report</t>
  </si>
  <si>
    <t>PRSAR72</t>
  </si>
  <si>
    <t>PRSAR73</t>
  </si>
  <si>
    <t>PRSAWS 1</t>
  </si>
  <si>
    <t>Application</t>
  </si>
  <si>
    <t>PRSAWS 2 PLUS</t>
  </si>
  <si>
    <t>Application for CalFresh, Cash Aid, and or Medi-Cal Health Care Programs</t>
  </si>
  <si>
    <t>PRSAWS 2A</t>
  </si>
  <si>
    <t>Rights &amp; Responsibilities (Signature page only)</t>
  </si>
  <si>
    <t>PRSAWS 2A SAR</t>
  </si>
  <si>
    <t>Rights Responsibilities and Other Important Information</t>
  </si>
  <si>
    <t>PRSSP 14</t>
  </si>
  <si>
    <t>Authorization for Reimbursement of Interim Assistance Initial Payment or Initial Post Eligibility Payment</t>
  </si>
  <si>
    <t>PRTEMP 2215</t>
  </si>
  <si>
    <t>EBT Rights &amp; Responsibilities Information</t>
  </si>
  <si>
    <t>QR 2</t>
  </si>
  <si>
    <t>Reporting Changes for Your Cash Aid Assistance Unit and Food Stamp Household</t>
  </si>
  <si>
    <t>QR 22</t>
  </si>
  <si>
    <t>Sponsors Statement of Facts income and Resources</t>
  </si>
  <si>
    <t>QR 285B</t>
  </si>
  <si>
    <t>FS OI Budget Worksheet (8 07)</t>
  </si>
  <si>
    <t>QR 285-B</t>
  </si>
  <si>
    <t>Food Stamp Income Budget Worksheet</t>
  </si>
  <si>
    <t>QR 3</t>
  </si>
  <si>
    <t>Mid-quarter Status Report for Cash Aid and Food Stamps</t>
  </si>
  <si>
    <t>QR 30</t>
  </si>
  <si>
    <t>QR 377.5</t>
  </si>
  <si>
    <t>Food Stamp Mid-Quarter Status Report</t>
  </si>
  <si>
    <t>QR 7</t>
  </si>
  <si>
    <t>Quarterly Eligibility Status Report</t>
  </si>
  <si>
    <t>QR 72</t>
  </si>
  <si>
    <t>Sponsor's Quarterly Income and Resources Report Form Name Correction</t>
  </si>
  <si>
    <t>QR 73</t>
  </si>
  <si>
    <t>Senior Parent Quarterly Income Report</t>
  </si>
  <si>
    <t>RS 18</t>
  </si>
  <si>
    <t>Refugee Services Information Transmittal</t>
  </si>
  <si>
    <t>RS 3</t>
  </si>
  <si>
    <t>Services Provider Referral Notification Form</t>
  </si>
  <si>
    <t>RS 36</t>
  </si>
  <si>
    <t>Employment Transfer Request for RCA</t>
  </si>
  <si>
    <t>SAR 2</t>
  </si>
  <si>
    <t>Reporting Changes for Cash Aid and CalFresh</t>
  </si>
  <si>
    <t>SAR 22</t>
  </si>
  <si>
    <t>Sponsors Statement of Facts Income</t>
  </si>
  <si>
    <t>SAR 23</t>
  </si>
  <si>
    <t>SAR 3</t>
  </si>
  <si>
    <t>Mid Period Status Report for CalWORKs and CalFresh</t>
  </si>
  <si>
    <t>SAR 7</t>
  </si>
  <si>
    <t>Mid-Year Status Report</t>
  </si>
  <si>
    <t>SAR 72</t>
  </si>
  <si>
    <t>Sponsors Semi Annual Income and Resource Report</t>
  </si>
  <si>
    <t>SAR 73</t>
  </si>
  <si>
    <t>Senior Parent Semi Annual Income Report</t>
  </si>
  <si>
    <t>SAR 90</t>
  </si>
  <si>
    <t>Reminder Letter</t>
  </si>
  <si>
    <t>SAWS 1</t>
  </si>
  <si>
    <t>SAWS 2</t>
  </si>
  <si>
    <t>Statement of Facts for Cash Aid, Food Stamp and Medi-Cal</t>
  </si>
  <si>
    <t>SAWS 2 Plus</t>
  </si>
  <si>
    <t>SAWS 2 Plus Initiate</t>
  </si>
  <si>
    <t>User Initiate</t>
  </si>
  <si>
    <t>SAWS 2A</t>
  </si>
  <si>
    <t>SAWS 2A SAR</t>
  </si>
  <si>
    <t>SAWS 30</t>
  </si>
  <si>
    <t>Notification of New Employment</t>
  </si>
  <si>
    <t>SB 1569</t>
  </si>
  <si>
    <t xml:space="preserve">GAIN Rep Referral </t>
  </si>
  <si>
    <t>SOC 161</t>
  </si>
  <si>
    <t>Six Month Certification of Extended Foster Care Participation</t>
  </si>
  <si>
    <t>SOC 162</t>
  </si>
  <si>
    <t>Mutual Agreement for Extended Foster Care</t>
  </si>
  <si>
    <t>SOC 295</t>
  </si>
  <si>
    <t>Application for Social Services</t>
  </si>
  <si>
    <t>SOC 341</t>
  </si>
  <si>
    <t>Report of Suspected Adult Elder Abuse</t>
  </si>
  <si>
    <t>SP2 DDSD 221R</t>
  </si>
  <si>
    <t>DDSD Disability Determination</t>
  </si>
  <si>
    <t>SS 8572</t>
  </si>
  <si>
    <t>Suspected Child Abuse Report</t>
  </si>
  <si>
    <t>SSA 11-BK</t>
  </si>
  <si>
    <t>Request to Be Selected As Payee</t>
  </si>
  <si>
    <t>SSA 1696</t>
  </si>
  <si>
    <t>Social Security Administration Appointment of Representative</t>
  </si>
  <si>
    <t>SSA 3367</t>
  </si>
  <si>
    <t>Social Security Administration Field Office Disability Report</t>
  </si>
  <si>
    <t>SSA 3368</t>
  </si>
  <si>
    <t>Social Security Administration Disability Report</t>
  </si>
  <si>
    <t>SSA 3369</t>
  </si>
  <si>
    <t>Social Security Administration Work History Report</t>
  </si>
  <si>
    <t>SSA 3373</t>
  </si>
  <si>
    <t>Social Security Administration Function Report - Adult</t>
  </si>
  <si>
    <t>SSA 3375-BK</t>
  </si>
  <si>
    <t>Function Report â€“ Child Birth to 1st Birthday</t>
  </si>
  <si>
    <t>SSA 3376-BK</t>
  </si>
  <si>
    <t>Function Report â€“ Child Age 1 to 3rd Birthday</t>
  </si>
  <si>
    <t>SSA 3377-BK</t>
  </si>
  <si>
    <t>Function Report â€“ Child Age 3 to 6th Birthday</t>
  </si>
  <si>
    <t>SSA 3378-BK</t>
  </si>
  <si>
    <t>Function Report â€“ Child Age 6 to 12th Birthday</t>
  </si>
  <si>
    <t>SSA 3379-BK</t>
  </si>
  <si>
    <t>Function Report â€“ Child Age 12 to 18th Birthday</t>
  </si>
  <si>
    <t>SSA 3441</t>
  </si>
  <si>
    <t>Social Security Administration Reconsideration Disability Report</t>
  </si>
  <si>
    <t>SSA 3820-BK</t>
  </si>
  <si>
    <t xml:space="preserve">Disability Report â€“ Child </t>
  </si>
  <si>
    <t>SSA 3881-BK</t>
  </si>
  <si>
    <t>Questionnaire for Children Claiming SSI Benefits</t>
  </si>
  <si>
    <t>SSA 561</t>
  </si>
  <si>
    <t>Social Security Administration Request for Reconsideration</t>
  </si>
  <si>
    <t>SSA 8000</t>
  </si>
  <si>
    <t>Social Security Administration Application for Supplemental Security Income</t>
  </si>
  <si>
    <t>SSA 8010-BK</t>
  </si>
  <si>
    <t>Statement of Income and Resources</t>
  </si>
  <si>
    <t>SSA 827</t>
  </si>
  <si>
    <t>Authorization to Disclose Information to the Social Security Adminisrtation</t>
  </si>
  <si>
    <t>SSA L8025</t>
  </si>
  <si>
    <t>Supplemental Security Notice of Award</t>
  </si>
  <si>
    <t>SSA L8166</t>
  </si>
  <si>
    <t>Supplemental Security Income Important Information</t>
  </si>
  <si>
    <t>SSIAP 50</t>
  </si>
  <si>
    <t>SSI Assistance Program Activity Record</t>
  </si>
  <si>
    <t>SSIAP 51</t>
  </si>
  <si>
    <t>Submission of Application Documentation</t>
  </si>
  <si>
    <t>SSP 14</t>
  </si>
  <si>
    <t>Authorization for Reimbursement of Interim Assistance</t>
  </si>
  <si>
    <t>ST1-01</t>
  </si>
  <si>
    <t>Child Care</t>
  </si>
  <si>
    <t>ST1-21</t>
  </si>
  <si>
    <t>Monthly Variable Schedule Calendar</t>
  </si>
  <si>
    <t>ST1-23</t>
  </si>
  <si>
    <t>Verification of Hours for A Welfare to Work Activity</t>
  </si>
  <si>
    <t>STANDOPOI01</t>
  </si>
  <si>
    <t>OP OI Regional Taskforce Claim Review Checklist</t>
  </si>
  <si>
    <t>STANDOPOI02</t>
  </si>
  <si>
    <t>Unposted Payments Taskforce Review Checklist</t>
  </si>
  <si>
    <t>TEMP 2201-LA</t>
  </si>
  <si>
    <t>Cash Aid Food Stamp EBT Request for A Designated Alternate Cardholder Authorize Rep</t>
  </si>
  <si>
    <t>TEMP 2215</t>
  </si>
  <si>
    <t>TEMP 2225</t>
  </si>
  <si>
    <t>Notice to all Food Stamp Recipient</t>
  </si>
  <si>
    <t>TEMP 2227</t>
  </si>
  <si>
    <t>Important - Figuring Food Stamp Benefits</t>
  </si>
  <si>
    <t>TEMP 2235</t>
  </si>
  <si>
    <t>Family Solution Center Two-Way Gram</t>
  </si>
  <si>
    <t>TEMP 2236</t>
  </si>
  <si>
    <t>Family Solution Center Consent and Release Agreement</t>
  </si>
  <si>
    <t>TEMP 2259</t>
  </si>
  <si>
    <t>Report of Electronic Theft of Cash Aid</t>
  </si>
  <si>
    <t>UPT1</t>
  </si>
  <si>
    <t>Unposted Payment Taskforce Claim Review Checklist</t>
  </si>
  <si>
    <t>WFPI 113</t>
  </si>
  <si>
    <t>Los Angeles County Investigation Report</t>
  </si>
  <si>
    <t>WFPI 408 IP0V</t>
  </si>
  <si>
    <t>Intentional Program Violation Notification Fraud</t>
  </si>
  <si>
    <t>WTW 2</t>
  </si>
  <si>
    <t>WTW Plan Amendment</t>
  </si>
  <si>
    <t>WTW 37</t>
  </si>
  <si>
    <t>Permission to Release Domestic Abuse Information to Another County</t>
  </si>
  <si>
    <t>WTW EOA1</t>
  </si>
  <si>
    <t>CalWorks Educational Opportunity and Attainment (EOA) Program Application Form</t>
  </si>
  <si>
    <t>CAPI</t>
  </si>
  <si>
    <t>ABP 379</t>
  </si>
  <si>
    <t xml:space="preserve">Request for Support Information form Contribution </t>
  </si>
  <si>
    <t>CAPI 100</t>
  </si>
  <si>
    <t>CAPI 101</t>
  </si>
  <si>
    <t>Requirements For CAPI</t>
  </si>
  <si>
    <t>CAPI 102</t>
  </si>
  <si>
    <t>CAPI Medical Verification of Disability</t>
  </si>
  <si>
    <t>CAPI 104</t>
  </si>
  <si>
    <t>Interim Assistance Recovery Form</t>
  </si>
  <si>
    <t>CAPI SSIAP 014</t>
  </si>
  <si>
    <t>CAPI Intake Redetermination Two-Way Referral Gram</t>
  </si>
  <si>
    <t>NA 1217</t>
  </si>
  <si>
    <t>NOA CAPI Notice of Overpayment</t>
  </si>
  <si>
    <t>Non Aided Individual Birth Certificat</t>
  </si>
  <si>
    <t>Award Letters SSA, SSI, Child Support, UIB, DIB ect</t>
  </si>
  <si>
    <t>Child Support Expense</t>
  </si>
  <si>
    <t>PA 1728A</t>
  </si>
  <si>
    <t>Supplemental report of Income and Expenses</t>
  </si>
  <si>
    <t>Food Stamp Verification</t>
  </si>
  <si>
    <t>Receipt Assignment of Disability Packet</t>
  </si>
  <si>
    <t>PA 908</t>
  </si>
  <si>
    <t>PRCAPI 103</t>
  </si>
  <si>
    <t>CAPI Referral for SSI</t>
  </si>
  <si>
    <t>PRPA 6181</t>
  </si>
  <si>
    <t>PRSOC 451</t>
  </si>
  <si>
    <t>Cash Assistance Program for Immigrants Interim Assistance Reimbursement Authorization</t>
  </si>
  <si>
    <t>PRSOC 453</t>
  </si>
  <si>
    <t>Living Arrangment and Household Expenses</t>
  </si>
  <si>
    <t>PRSOC 455</t>
  </si>
  <si>
    <t>Cash Assistance Program for Immigrants</t>
  </si>
  <si>
    <t>PRSOC 804</t>
  </si>
  <si>
    <t>SOF for Determining Continuing for CAPI</t>
  </si>
  <si>
    <t xml:space="preserve">PRSOC 860 </t>
  </si>
  <si>
    <t>Sponsor's Statement of Facts Income &amp; Resources</t>
  </si>
  <si>
    <t>Authorization for Reimbursement of Interim Assistance Initial Claim or Posteligibility Case</t>
  </si>
  <si>
    <t>SOC 451</t>
  </si>
  <si>
    <t>SOC 452</t>
  </si>
  <si>
    <t>Cash Assistance Program for Immigrants CAPI Income Eligibility Adult (Worksheet Calculation)</t>
  </si>
  <si>
    <t>SOC 452 A</t>
  </si>
  <si>
    <t>CAPI-Income Eligibility Child</t>
  </si>
  <si>
    <t>SOC 453</t>
  </si>
  <si>
    <t>CAPI Statement of HH Exp Contributions</t>
  </si>
  <si>
    <t>SOC 454</t>
  </si>
  <si>
    <t>CAPI Sponsor for Alien Deeming Worksheet</t>
  </si>
  <si>
    <t>SOC 455</t>
  </si>
  <si>
    <t>CAPI State Interim Assistance Reimbursement Authorization</t>
  </si>
  <si>
    <t>SOC 804</t>
  </si>
  <si>
    <t>SOF For Determining Continuing Eligibility For CAPI</t>
  </si>
  <si>
    <t>SOC 807</t>
  </si>
  <si>
    <t>CAPI Request Waiver of OP Recovery-Inc Exp</t>
  </si>
  <si>
    <t>SOC 807 A</t>
  </si>
  <si>
    <t>CAPI Request Waiver of OP Recovery-Without Fault</t>
  </si>
  <si>
    <t>SOC 809</t>
  </si>
  <si>
    <t>CAPI Indigence Exception Statement</t>
  </si>
  <si>
    <t>SOC 813</t>
  </si>
  <si>
    <t>CAPI Indigence Exception Determination</t>
  </si>
  <si>
    <t>SOC 814</t>
  </si>
  <si>
    <t>SOC 830</t>
  </si>
  <si>
    <t>Request for Conditional CAPI after Naturalization Pend SSI SSP</t>
  </si>
  <si>
    <t>SOC 860</t>
  </si>
  <si>
    <t>Authorization for Reimbursement of Interim Assistance Initial Payment or Initial Post eligibility Payment</t>
  </si>
  <si>
    <t>SSP 18</t>
  </si>
  <si>
    <t>Notice of Action and Right to Request a State Hearing on Interim Assistance</t>
  </si>
  <si>
    <t>Food Stamps</t>
  </si>
  <si>
    <t>CF 1</t>
  </si>
  <si>
    <t>Notice to CF Recipients</t>
  </si>
  <si>
    <t>CF 10</t>
  </si>
  <si>
    <t>Dependent Care Cost Affidavit</t>
  </si>
  <si>
    <t>CF 28A</t>
  </si>
  <si>
    <t>CalFresh Program Restricted Account Agreement Part A</t>
  </si>
  <si>
    <t>CF 28B</t>
  </si>
  <si>
    <t>CalFresh Program Restricted Account Agreement Part B</t>
  </si>
  <si>
    <t>CF 29A</t>
  </si>
  <si>
    <t>CalFresh Initial Appointment Letter</t>
  </si>
  <si>
    <t>CF 303</t>
  </si>
  <si>
    <t>Replacement or Disaster Supplement Affidavit</t>
  </si>
  <si>
    <t>CF 377.5 CR</t>
  </si>
  <si>
    <t>CalFresh Household Change Report</t>
  </si>
  <si>
    <t>CF 377.723</t>
  </si>
  <si>
    <t>Cal-Fresh Over-Issuance Notice for Admin Error</t>
  </si>
  <si>
    <t>Cal-Fresh Over-issuance Notice for Admin Error</t>
  </si>
  <si>
    <t>CF 377.7A</t>
  </si>
  <si>
    <t>Notice of Administrative Disqualification</t>
  </si>
  <si>
    <t>CF 377.7E1</t>
  </si>
  <si>
    <t>Cal-Fresh Repayment Agreement for Admin Error</t>
  </si>
  <si>
    <t>CF 387</t>
  </si>
  <si>
    <t>CalFresh Request for Information</t>
  </si>
  <si>
    <t>CF-37</t>
  </si>
  <si>
    <t xml:space="preserve">Notification of Inter County Transfer </t>
  </si>
  <si>
    <t>CW 30</t>
  </si>
  <si>
    <t>NA 1263</t>
  </si>
  <si>
    <t>Mortage and Rent Verification</t>
  </si>
  <si>
    <t>Non-Aided Individual Birth Certificate</t>
  </si>
  <si>
    <t>NS-DOC 039</t>
  </si>
  <si>
    <t>CalFresh Case and Procedural Error Rate (CAPER)Â Case Rerview Checklist</t>
  </si>
  <si>
    <t>Verification of Residence Address (rent receipt, rental agreement, utility bill, etc.)</t>
  </si>
  <si>
    <t>Non Needy Caretaker</t>
  </si>
  <si>
    <t>Early Fraud Detection Prevention Investigation Findings</t>
  </si>
  <si>
    <t>NS-TS-CFRC</t>
  </si>
  <si>
    <t>Telephonic Signature for CalFresh Recertification</t>
  </si>
  <si>
    <t>OPOI Validation checklist</t>
  </si>
  <si>
    <t>OPOI 5</t>
  </si>
  <si>
    <t>Alameda Worksheet</t>
  </si>
  <si>
    <t>PA 6177</t>
  </si>
  <si>
    <t>CalFresh Student Exemption Checklist</t>
  </si>
  <si>
    <t>PRCF 28A</t>
  </si>
  <si>
    <t>PRCF 28B</t>
  </si>
  <si>
    <t>PRCF 377.11E</t>
  </si>
  <si>
    <t>PRCF 377.7E1</t>
  </si>
  <si>
    <t>PRCF 387</t>
  </si>
  <si>
    <t>PRCW 5</t>
  </si>
  <si>
    <t>PRTNB4</t>
  </si>
  <si>
    <t>NOTICE OF RECERTIFICATION FOR TRANSITIONAL NUTRITION BENEFIT (TNB) PROGRAM</t>
  </si>
  <si>
    <t>Reporting Changes to your Cash Aid and Food Stamp Household</t>
  </si>
  <si>
    <t>Sponsors Statement of Facts Income and Resources</t>
  </si>
  <si>
    <t>Mid-Quarter Status Report for Cash Aid and Food Stamps</t>
  </si>
  <si>
    <t>SAR 377.5</t>
  </si>
  <si>
    <t>CalFresh Mid-Semi-Annual Status Report</t>
  </si>
  <si>
    <t>Important- Figuring Food Stamp Benefits</t>
  </si>
  <si>
    <t xml:space="preserve">Authorization to Release Information </t>
  </si>
  <si>
    <t>GAIN</t>
  </si>
  <si>
    <t>CL 11</t>
  </si>
  <si>
    <t>Cal-Learn Notice of Incomplete Grades</t>
  </si>
  <si>
    <t>CL 15</t>
  </si>
  <si>
    <t>Cal-Learn Case Management information, ICT Form</t>
  </si>
  <si>
    <t>CL 3</t>
  </si>
  <si>
    <t>Cal-Learn Notice of Participation Problem</t>
  </si>
  <si>
    <t>CL 8</t>
  </si>
  <si>
    <t>Cal-Learn Notice of Report Card Submittal Schedule</t>
  </si>
  <si>
    <t>CL 9</t>
  </si>
  <si>
    <t>Cal-Learn Notice of Good Cause Determination</t>
  </si>
  <si>
    <t>CLLA-1</t>
  </si>
  <si>
    <t>Volunteer To Remain in Cal-Learn Until Age 20</t>
  </si>
  <si>
    <t>Time Limit and Welfare to Work Participation Exemption Request</t>
  </si>
  <si>
    <t>CW 2186C</t>
  </si>
  <si>
    <t>CalWORKs Exemption Request for Welfare-to-Work Teen Parents</t>
  </si>
  <si>
    <t>CW 2190A</t>
  </si>
  <si>
    <t>CalWORKs 48-Month Time Limit Extender Request Form</t>
  </si>
  <si>
    <t>CW 2190B</t>
  </si>
  <si>
    <t xml:space="preserve">CalWORKs 60-Month Time Limit Extender Determination Denial Form </t>
  </si>
  <si>
    <t>CW 2198LA</t>
  </si>
  <si>
    <t xml:space="preserve">CalWORKS Welfare-to-Work Domestic Violence Waiver Determination </t>
  </si>
  <si>
    <t xml:space="preserve">CalWORKs WTW Domestic Violence Waiver Request </t>
  </si>
  <si>
    <t>CW 2208</t>
  </si>
  <si>
    <t>Your WtW 24 Month Time Clock</t>
  </si>
  <si>
    <t>Authorization to release Medical Information</t>
  </si>
  <si>
    <t>CW 74</t>
  </si>
  <si>
    <t>Permanent Housing Search Documents</t>
  </si>
  <si>
    <t>DL 937</t>
  </si>
  <si>
    <t>Reduced Fee Identification Card Eligibility Verification</t>
  </si>
  <si>
    <t>E2Lite TANF RADEP</t>
  </si>
  <si>
    <t>Employers Verification of Actual Worked Hours</t>
  </si>
  <si>
    <t>FSP 2</t>
  </si>
  <si>
    <t>Family Stabilization Program Denial Notice</t>
  </si>
  <si>
    <t>FSP 3</t>
  </si>
  <si>
    <t>Family Stabilization Program Notice of Change in Program Status</t>
  </si>
  <si>
    <t>FSS DOC001</t>
  </si>
  <si>
    <t>Interim Family Self Sufficiency Plan</t>
  </si>
  <si>
    <t>GAIN 251</t>
  </si>
  <si>
    <t>GAIN REP Job Development Authorization for Release of Information</t>
  </si>
  <si>
    <t>HOME VISITATION PROGRAM TERMINATION</t>
  </si>
  <si>
    <t>GAIN 64</t>
  </si>
  <si>
    <t>BPPE Exemption Status Request Letter</t>
  </si>
  <si>
    <t>GAIN EBT-13</t>
  </si>
  <si>
    <t>Request for EBT Account Set-up Emergency Benefit Add EBT Card on the EPPIC Terminal</t>
  </si>
  <si>
    <t>GN 105</t>
  </si>
  <si>
    <t xml:space="preserve">Post-Time Limit Services Request Waiver </t>
  </si>
  <si>
    <t>GN 106</t>
  </si>
  <si>
    <t>Family Reunification Housing Support Moving Assistance Request Part - 1 and Family Reunification Support Moving Assistance Agree</t>
  </si>
  <si>
    <t>GN 106-1</t>
  </si>
  <si>
    <t>Family Reunification Housing Support and Moving Assistance</t>
  </si>
  <si>
    <t>GN 2016</t>
  </si>
  <si>
    <t>Identification of a Participant with Family Reservation Program Needs</t>
  </si>
  <si>
    <t>GN 45</t>
  </si>
  <si>
    <t xml:space="preserve">Important Notice to Transitional Subsidized Employment Participants </t>
  </si>
  <si>
    <t>GN 5-2</t>
  </si>
  <si>
    <t>Educational Plan</t>
  </si>
  <si>
    <t>GN 6004</t>
  </si>
  <si>
    <t>Self-Initiated Program Identification</t>
  </si>
  <si>
    <t>Verification of WtW Participation Hours</t>
  </si>
  <si>
    <t>GN 6006</t>
  </si>
  <si>
    <t>Service Provider Referral-Pages 1 and 2</t>
  </si>
  <si>
    <t>GN 6006A</t>
  </si>
  <si>
    <t xml:space="preserve">CalWORKs Clinical Assessment Provider Referral </t>
  </si>
  <si>
    <t>GN 6006B</t>
  </si>
  <si>
    <t xml:space="preserve">CalWORKs Specialized Supportive Services Provider Referral </t>
  </si>
  <si>
    <t>GN 6006C</t>
  </si>
  <si>
    <t xml:space="preserve">Learning Disability Service Provider Referral </t>
  </si>
  <si>
    <t>GN 6006D</t>
  </si>
  <si>
    <t>Learning Disabilities Diagnosis Referral - Part 1</t>
  </si>
  <si>
    <t>GN 6006W</t>
  </si>
  <si>
    <t xml:space="preserve">Work Study Service Provider Referral Form </t>
  </si>
  <si>
    <t>GN 6007</t>
  </si>
  <si>
    <t>Notification of Change from Service Provider</t>
  </si>
  <si>
    <t>GN 6007A</t>
  </si>
  <si>
    <t xml:space="preserve">Notification of Change from Specialized Supportive Services Provider </t>
  </si>
  <si>
    <t>GN 6007B</t>
  </si>
  <si>
    <t>CalWORKs Supportive Services Enrollment Termination Notice</t>
  </si>
  <si>
    <t>GN 6008</t>
  </si>
  <si>
    <t>MH SA DV FP Program Service Provider Progress Report</t>
  </si>
  <si>
    <t>GN 6010.9B</t>
  </si>
  <si>
    <t>Post-Employment Services Letter</t>
  </si>
  <si>
    <t>GN 6010-01</t>
  </si>
  <si>
    <t>Appointment Letter (Appraisal Orientation)(non-English)</t>
  </si>
  <si>
    <t>GN 6010-02</t>
  </si>
  <si>
    <t>Appointment Letter (GAIN Assignment) (non-English)</t>
  </si>
  <si>
    <t>GN 60102-A</t>
  </si>
  <si>
    <t>Appointment Letter Revised ((non-English)</t>
  </si>
  <si>
    <t>GN 6010-3</t>
  </si>
  <si>
    <t>Appointment Letter (Discuss Assignment Supp.Service) (non-English)</t>
  </si>
  <si>
    <t>GN 6010-4</t>
  </si>
  <si>
    <t>Appointment Letter (Discuss Employment)(non-English)</t>
  </si>
  <si>
    <t>GN 6010-5</t>
  </si>
  <si>
    <t>Appointment Letter (Discuss Move) (non-English)</t>
  </si>
  <si>
    <t>GN 6010-6</t>
  </si>
  <si>
    <t>Appointment Letter (Discuss Problem) (non-English)</t>
  </si>
  <si>
    <t>GN 6010-7</t>
  </si>
  <si>
    <t>Appointment Letter (Discuss Delinquent Verification)(non-English)</t>
  </si>
  <si>
    <t>GN 60108</t>
  </si>
  <si>
    <t>Appointment Letter (Other) (non-English)</t>
  </si>
  <si>
    <t>GN 6013</t>
  </si>
  <si>
    <t xml:space="preserve">GAIN VOC Career ASM Disposition </t>
  </si>
  <si>
    <t>GN 6014</t>
  </si>
  <si>
    <t xml:space="preserve">GAIN Vocational Assessment Summary and Employment Plan </t>
  </si>
  <si>
    <t>GN 6014A</t>
  </si>
  <si>
    <t>GAIN Career Assessment Summary and Career Plan</t>
  </si>
  <si>
    <t>GN 6042</t>
  </si>
  <si>
    <t>Inter-region transfer transmittal</t>
  </si>
  <si>
    <t>GN 6043A</t>
  </si>
  <si>
    <t xml:space="preserve">Cal Learn Case Manager Change Notice </t>
  </si>
  <si>
    <t>GN 6044</t>
  </si>
  <si>
    <t>GAIN Inter-County Transfer Notification Document</t>
  </si>
  <si>
    <t>GN 6045</t>
  </si>
  <si>
    <t>GAIN Issuance Receipt Memorandum to GAIN Cashier</t>
  </si>
  <si>
    <t>GN 6053-1</t>
  </si>
  <si>
    <t>GAIN Appraisal Appointment Notice</t>
  </si>
  <si>
    <t>GN 6053-1 REP</t>
  </si>
  <si>
    <t>REP Appraisal Appointment Notice</t>
  </si>
  <si>
    <t>GN 6070</t>
  </si>
  <si>
    <t>Progress Report</t>
  </si>
  <si>
    <t>GN 6093</t>
  </si>
  <si>
    <t>Alternate Document-SIP Lead to Job Opportunity Extension Letter from Provider</t>
  </si>
  <si>
    <t>GN 6120</t>
  </si>
  <si>
    <t>Confidentiality of Agreement</t>
  </si>
  <si>
    <t>GN 6122-A</t>
  </si>
  <si>
    <t>Compliance Plan Agreement</t>
  </si>
  <si>
    <t>GN 6129</t>
  </si>
  <si>
    <t xml:space="preserve">Job Club Activity Assignment (Pre-Vocational Assessment) </t>
  </si>
  <si>
    <t>GN 6130</t>
  </si>
  <si>
    <t>Assessment Activity Agreement</t>
  </si>
  <si>
    <t>GN 6135</t>
  </si>
  <si>
    <t xml:space="preserve">Request for Specialized Supportive Services â€“ Part I or Waiver of Specialized Supporitve Services â€“ Part II </t>
  </si>
  <si>
    <t>GN 6137</t>
  </si>
  <si>
    <t>Clinical Assessment Activity Agreement</t>
  </si>
  <si>
    <t>GN 6137A</t>
  </si>
  <si>
    <t xml:space="preserve">Learning Disabilities Evaluation Activity Agreement </t>
  </si>
  <si>
    <t>GN 6137B</t>
  </si>
  <si>
    <t xml:space="preserve">Learning Disabilities Diagnosis Activity Agreement </t>
  </si>
  <si>
    <t xml:space="preserve">Identification of Participant with Supportive Services Needs </t>
  </si>
  <si>
    <t>GN 6140A</t>
  </si>
  <si>
    <t xml:space="preserve">Screening for Mental Health and Substance Abuse Instructions for GAIN Staff Use Only </t>
  </si>
  <si>
    <t>GN 6142</t>
  </si>
  <si>
    <t xml:space="preserve">Welfare-to-Work Grant Program Certification </t>
  </si>
  <si>
    <t>GN 6143-1</t>
  </si>
  <si>
    <t>Practice Application</t>
  </si>
  <si>
    <t>GN 6146</t>
  </si>
  <si>
    <t>Self-Initiated Program (SIP) Notice</t>
  </si>
  <si>
    <t>GN 6151</t>
  </si>
  <si>
    <t xml:space="preserve">GAIN Transportation and Ancillary School Work Related Expenses Request Form </t>
  </si>
  <si>
    <t>GN 6154</t>
  </si>
  <si>
    <t>Notification of FP Program Activity</t>
  </si>
  <si>
    <t>GN 6161</t>
  </si>
  <si>
    <t>Transportation Checklist Gram (Contracted Staff Only)</t>
  </si>
  <si>
    <t>GN 6162</t>
  </si>
  <si>
    <t>Ancillary Checklist Gram (Contracted Staff Only)</t>
  </si>
  <si>
    <t>GN 6163</t>
  </si>
  <si>
    <t>Program Compliance Gram for Contracted REP Staff</t>
  </si>
  <si>
    <t>GN 6164</t>
  </si>
  <si>
    <t>Potential Exemption Gram</t>
  </si>
  <si>
    <t>GN 6175</t>
  </si>
  <si>
    <t>Early Compliance Phone Call Tracking Sheet</t>
  </si>
  <si>
    <t>GN 6184</t>
  </si>
  <si>
    <t xml:space="preserve">CalWORKs Notice of Change </t>
  </si>
  <si>
    <t>GN 6185</t>
  </si>
  <si>
    <t>Waiver of LD Services</t>
  </si>
  <si>
    <t xml:space="preserve">CalWORKs 48-Month Time Limit Review Worksheet </t>
  </si>
  <si>
    <t>GN 6188</t>
  </si>
  <si>
    <t>Time Limit Review Time Limit Extension Request Gram</t>
  </si>
  <si>
    <t>GN 6189</t>
  </si>
  <si>
    <t>48 Month Time Limit Evaluation</t>
  </si>
  <si>
    <t>GN 6198</t>
  </si>
  <si>
    <t>Time Limit Invitation letter</t>
  </si>
  <si>
    <t>GN 6199</t>
  </si>
  <si>
    <t>Exemption Recommendation Gram (Contracted Staff only)</t>
  </si>
  <si>
    <t>GN 6204</t>
  </si>
  <si>
    <t xml:space="preserve">Cal Learn Checklist </t>
  </si>
  <si>
    <t>GN 6322</t>
  </si>
  <si>
    <t>Documents to Support Transportation and Ancillary Request</t>
  </si>
  <si>
    <t>GN 6323</t>
  </si>
  <si>
    <t>Post-Employment Services Invitation Letter</t>
  </si>
  <si>
    <t>GN 6326</t>
  </si>
  <si>
    <t>Home Visit - Compliance</t>
  </si>
  <si>
    <t>GN 6327</t>
  </si>
  <si>
    <t>Home Visit - Sanctioned</t>
  </si>
  <si>
    <t xml:space="preserve">Request for Review of Months Counted Toward the 48-Month Time Limit </t>
  </si>
  <si>
    <t>GN 6333</t>
  </si>
  <si>
    <t xml:space="preserve">Notice of Termination of Post-Time Limit Services </t>
  </si>
  <si>
    <t>GN 6334</t>
  </si>
  <si>
    <t xml:space="preserve">Post-Time Limit Services Activity Agreement </t>
  </si>
  <si>
    <t>GN 6336</t>
  </si>
  <si>
    <t>Vehicle Diagnosis Repair Expense Request Checklist</t>
  </si>
  <si>
    <t>GN 6337</t>
  </si>
  <si>
    <t xml:space="preserve">Monthly GAIN Participant Contact Checklist </t>
  </si>
  <si>
    <t>GN 6340</t>
  </si>
  <si>
    <t xml:space="preserve">CASC Service Advocate Referral </t>
  </si>
  <si>
    <t>GN 6346</t>
  </si>
  <si>
    <t>Telephone Follow-Up Form</t>
  </si>
  <si>
    <t>GN 6365</t>
  </si>
  <si>
    <t xml:space="preserve">Monthly Attendance Report Form </t>
  </si>
  <si>
    <t>GN 6367</t>
  </si>
  <si>
    <t>Daily In-House Job Search Activities</t>
  </si>
  <si>
    <t>GN 6367-1</t>
  </si>
  <si>
    <t>In-House Job Search Timesheet</t>
  </si>
  <si>
    <t>GN 6367-3</t>
  </si>
  <si>
    <t>In-House Employer Contact Daily Log</t>
  </si>
  <si>
    <t>GN 6368</t>
  </si>
  <si>
    <t>Participant Exempt Volunteer Status Notification</t>
  </si>
  <si>
    <t>GN 6369</t>
  </si>
  <si>
    <t>Notice of Denial Termination of Post-Employment Services</t>
  </si>
  <si>
    <t>GN 6372</t>
  </si>
  <si>
    <t xml:space="preserve">Request for Mental Health Clinical Assessment â€“ Part I or Waiver of Mental Health Clinical Assessment â€“ Part II </t>
  </si>
  <si>
    <t>GN 6376</t>
  </si>
  <si>
    <t>48-Month Time Extender Checklist</t>
  </si>
  <si>
    <t>GN 6380</t>
  </si>
  <si>
    <t>Verification Request: CalWORKs Parent with DCFS Family Maintenance Case Plan</t>
  </si>
  <si>
    <t>GN 6381</t>
  </si>
  <si>
    <t>Greater Avenues for Independence (GAIN) Refugee Employment Program (REP) Community Service Participant Select (CS-PT Select) Wor</t>
  </si>
  <si>
    <t>GN 6384</t>
  </si>
  <si>
    <t>E2Lite TANF RADEP Recommended Homework Study Time Form</t>
  </si>
  <si>
    <t>GN 6386</t>
  </si>
  <si>
    <t>Welfare-to-Work Assignment Plan Acknowledgement Form</t>
  </si>
  <si>
    <t>GN 6390</t>
  </si>
  <si>
    <t>Attending Multiple School</t>
  </si>
  <si>
    <t>GN 6392</t>
  </si>
  <si>
    <t>Family Stabilization WtW Plan Agreement</t>
  </si>
  <si>
    <t>GN 6393</t>
  </si>
  <si>
    <t>Request for Family Stabilization Services Part I or Waiver of Family Stabilization Services Part II</t>
  </si>
  <si>
    <t>GN 6395</t>
  </si>
  <si>
    <t>Mental Health Substance Abuse Use Disorder Treatment for Children Provider Referral Mental Health Substance Use Disorder Treatme</t>
  </si>
  <si>
    <t>GN 6396</t>
  </si>
  <si>
    <t>Mental Health Substance Abuse Use Disorder Treatment for Children Service Provider Progress Report</t>
  </si>
  <si>
    <t>GN 6397</t>
  </si>
  <si>
    <t>Family Stabilization Referral and outcomes</t>
  </si>
  <si>
    <t>GN 6398</t>
  </si>
  <si>
    <t>Family Stabilization Care Coordinator Consultation Referral And Outcomes Addendum Page</t>
  </si>
  <si>
    <t>GN 6405</t>
  </si>
  <si>
    <t>Family Stabilization Health Coordinator Consultation Referral and Outcomes</t>
  </si>
  <si>
    <t>GN 6406</t>
  </si>
  <si>
    <t>Family Stabilization Health Coordinator Consultation Referral And Outcomes Addendum Page</t>
  </si>
  <si>
    <t>Gain</t>
  </si>
  <si>
    <t>GN 6410</t>
  </si>
  <si>
    <t>OVERPAYMENT REPAYMENT GRAM</t>
  </si>
  <si>
    <t>GN 6414</t>
  </si>
  <si>
    <t>HOME VISITATION WELFARE-TO-WORK PARTICIPANT ENROLLMENT RESULTS FORM</t>
  </si>
  <si>
    <t>GN 6415</t>
  </si>
  <si>
    <t>HOME VISITATION WELFARE TO WORK PARTICIPANT PROGRESS REPORT</t>
  </si>
  <si>
    <t>GN 6417</t>
  </si>
  <si>
    <t>NOTIFICATION OF CHANGE FROM HOME VISITING PROGRAM PROVIDER</t>
  </si>
  <si>
    <t>GSHV DOC001</t>
  </si>
  <si>
    <t>GAIN Sanction Home Visit Outreach Checklist</t>
  </si>
  <si>
    <t>I-551</t>
  </si>
  <si>
    <t>Permanent Resident Card</t>
  </si>
  <si>
    <t>I-797 A</t>
  </si>
  <si>
    <t>Notice of Action from INS</t>
  </si>
  <si>
    <t>I-914</t>
  </si>
  <si>
    <t xml:space="preserve">USCIS Notice of Action - Application for T Nonimmigrant Status </t>
  </si>
  <si>
    <t>I-918</t>
  </si>
  <si>
    <t xml:space="preserve">USCIS Notice of Action - Petition for U Nonimmigrant Status </t>
  </si>
  <si>
    <t>I-94</t>
  </si>
  <si>
    <t>Arrival Departure Record</t>
  </si>
  <si>
    <t>M42-769</t>
  </si>
  <si>
    <t>Approve Cal-Learn Bonus</t>
  </si>
  <si>
    <t>NA 1273- LA</t>
  </si>
  <si>
    <t>NA 1276</t>
  </si>
  <si>
    <t xml:space="preserve">Welfare-To-Work 24-Month Time Clock Limit Notice </t>
  </si>
  <si>
    <t>NA BACK9</t>
  </si>
  <si>
    <t>Back of NOA</t>
  </si>
  <si>
    <t>NA844</t>
  </si>
  <si>
    <t>Approval of No Bonus, No Sanction or Adequate</t>
  </si>
  <si>
    <t>NOA 992</t>
  </si>
  <si>
    <t>Vehicle Repair NOA</t>
  </si>
  <si>
    <t>NS- INFO001</t>
  </si>
  <si>
    <t>Letter of Notice of PA1923 or PA 1206</t>
  </si>
  <si>
    <t>School Enrollment Printout Transcripts Grade Reports</t>
  </si>
  <si>
    <t xml:space="preserve">NS-DOC008 </t>
  </si>
  <si>
    <t>Doctor Statement</t>
  </si>
  <si>
    <t>School Education Verification</t>
  </si>
  <si>
    <t>NS-DOC024A</t>
  </si>
  <si>
    <t>School Verification of Study Time Log</t>
  </si>
  <si>
    <t>Return Mail</t>
  </si>
  <si>
    <t>NS-DOCCL1</t>
  </si>
  <si>
    <t>Cal-Learn Student Academic Report School Issue Report Card</t>
  </si>
  <si>
    <t>NS-DOCCL2</t>
  </si>
  <si>
    <t>Cal-Learn Good Cause Document</t>
  </si>
  <si>
    <t>NS-DOCCL3</t>
  </si>
  <si>
    <t>Cal-Learn School Enrollment Verification and Proof of Withdrawal</t>
  </si>
  <si>
    <t>NS-DOCCL4</t>
  </si>
  <si>
    <t>Misc. Action Requests from Contractors</t>
  </si>
  <si>
    <t>Eviction Notice 3 Day pay or Quit</t>
  </si>
  <si>
    <t>NS-ID007-1</t>
  </si>
  <si>
    <t>Income Verfication</t>
  </si>
  <si>
    <t>Verification from Employer of Actual Worked Hours</t>
  </si>
  <si>
    <t>Timesheet Payroll Printouts</t>
  </si>
  <si>
    <t>Work Number Abstract</t>
  </si>
  <si>
    <t>NS-INCO017</t>
  </si>
  <si>
    <t>Employment Verification</t>
  </si>
  <si>
    <t>NS-INCO018</t>
  </si>
  <si>
    <t>NS-PROP018</t>
  </si>
  <si>
    <t>Police Report Court Papers</t>
  </si>
  <si>
    <t>NS-SUPP002</t>
  </si>
  <si>
    <t>Department of Motor Vehicles (DMV) Abstract</t>
  </si>
  <si>
    <t>NS-SUPP003</t>
  </si>
  <si>
    <t>Car Repair Diagnosis Estimate</t>
  </si>
  <si>
    <t>NS-SUPP003A</t>
  </si>
  <si>
    <t>BAR Approved Repair Dealers</t>
  </si>
  <si>
    <t>NS-SUPP004</t>
  </si>
  <si>
    <t>Car Repair Receipt</t>
  </si>
  <si>
    <t>NS-SUPP005</t>
  </si>
  <si>
    <t>Car Repair Statement</t>
  </si>
  <si>
    <t>NS-SUPP006</t>
  </si>
  <si>
    <t>Parking Receipt</t>
  </si>
  <si>
    <t>NS-SUPP007</t>
  </si>
  <si>
    <t>Taxi Cab Receipt</t>
  </si>
  <si>
    <t>NS-SUPP008</t>
  </si>
  <si>
    <t>Mileage Determination Verification Calendar Map Quest MTA Trip Planner</t>
  </si>
  <si>
    <t>NS-SUPP009</t>
  </si>
  <si>
    <t>Share Ride Driver Statement</t>
  </si>
  <si>
    <t>NS-SUPP010</t>
  </si>
  <si>
    <t>Class Syllabus</t>
  </si>
  <si>
    <t>NS-SUPP010A</t>
  </si>
  <si>
    <t>Class Schedule</t>
  </si>
  <si>
    <t>NS-SUPP011</t>
  </si>
  <si>
    <t xml:space="preserve">Class Description </t>
  </si>
  <si>
    <t>NS-SUPP012</t>
  </si>
  <si>
    <t>Proof of High School Graduation Equivalent Diploma</t>
  </si>
  <si>
    <t>NS-SUPP013</t>
  </si>
  <si>
    <t>Program Cost Breakdown</t>
  </si>
  <si>
    <t>NS-SUPP014</t>
  </si>
  <si>
    <t>Verification of Time Spent On-Line</t>
  </si>
  <si>
    <t>NS-SUPP014A</t>
  </si>
  <si>
    <t>Verification of Attendance</t>
  </si>
  <si>
    <t>NS-SUPP015</t>
  </si>
  <si>
    <t>Instructor Statement</t>
  </si>
  <si>
    <t>NS-SUPP016</t>
  </si>
  <si>
    <t>College CalWORKs Coordinator Ancillary Request</t>
  </si>
  <si>
    <t>NS-SUPP017</t>
  </si>
  <si>
    <t>College CalWORKs Coordinator Statement</t>
  </si>
  <si>
    <t>NS-SUPP017A</t>
  </si>
  <si>
    <t>Education Extension Request</t>
  </si>
  <si>
    <t>NS-SUPP018</t>
  </si>
  <si>
    <t>Adult School Ancillary Request</t>
  </si>
  <si>
    <t>NS-SUPP019</t>
  </si>
  <si>
    <t>Request for Ancillary Items Uniform - Printout of Employer Handbook</t>
  </si>
  <si>
    <t>NS-SUPP020</t>
  </si>
  <si>
    <t>Vendor Price Quote</t>
  </si>
  <si>
    <t>NS-SUPP021</t>
  </si>
  <si>
    <t>Price Comparison Verification</t>
  </si>
  <si>
    <t>NS-SUPP022</t>
  </si>
  <si>
    <t>Receipt of Purchase Payment</t>
  </si>
  <si>
    <t>NS-SUPP023</t>
  </si>
  <si>
    <t>Vendor Statement</t>
  </si>
  <si>
    <t>NS-SUPP024</t>
  </si>
  <si>
    <t>Survey Letter for E2Lite and TANF</t>
  </si>
  <si>
    <t>NS-SUPP025</t>
  </si>
  <si>
    <t>Bonus Sanction Adequate Recommendation from Cal-Learn Contractors</t>
  </si>
  <si>
    <t>NS-SUPP026</t>
  </si>
  <si>
    <t>Ride Share Statement or Automobile Owner Statement</t>
  </si>
  <si>
    <t>NS-SUPP027</t>
  </si>
  <si>
    <t>GAIN Employment Plan LD Evaluation Amendment Request</t>
  </si>
  <si>
    <t>NS-SUPP028</t>
  </si>
  <si>
    <t>GAIN Program Learning Disability evaluation and summary</t>
  </si>
  <si>
    <t>NS-SUPP029</t>
  </si>
  <si>
    <t>Third-party alternate verification of enrollment</t>
  </si>
  <si>
    <t>NS-SUPP030</t>
  </si>
  <si>
    <t>School Registration Enrollment Verification</t>
  </si>
  <si>
    <t>OCAT-ASR</t>
  </si>
  <si>
    <t>Appraisal Summary and Recommendations</t>
  </si>
  <si>
    <t>PA 1130</t>
  </si>
  <si>
    <t>Affidavit of Non-Receipt, Loss, Theft, or Destruction of County Warrant</t>
  </si>
  <si>
    <t>PA 1132</t>
  </si>
  <si>
    <t>CalWORKs Eligibility Worker GAIN Services Worker Notification to Service Providers</t>
  </si>
  <si>
    <t>PA 1144</t>
  </si>
  <si>
    <t>Affidavit of Non-Receipt of County Warrant</t>
  </si>
  <si>
    <t>PA 125</t>
  </si>
  <si>
    <t>Monthly Notice to Sanctioned Participants</t>
  </si>
  <si>
    <t>PA 140</t>
  </si>
  <si>
    <t>Request for Investigation, Suspected Fraud</t>
  </si>
  <si>
    <t xml:space="preserve">Monthly Earnings Report </t>
  </si>
  <si>
    <t>PA 1671-1</t>
  </si>
  <si>
    <t xml:space="preserve">Verification of Employment </t>
  </si>
  <si>
    <t xml:space="preserve">Request for Employment Verification </t>
  </si>
  <si>
    <t xml:space="preserve">Confidential Domestic Violence (DV) Information </t>
  </si>
  <si>
    <t xml:space="preserve">Supportive Services Referral </t>
  </si>
  <si>
    <t xml:space="preserve">CalWORKs Treatment Services Verification </t>
  </si>
  <si>
    <t xml:space="preserve">Language Designation Form </t>
  </si>
  <si>
    <t>PA 6020</t>
  </si>
  <si>
    <t>PA 6066</t>
  </si>
  <si>
    <t>Refugee cash Assistance Social Security Number Disclosure</t>
  </si>
  <si>
    <t>PA 6111</t>
  </si>
  <si>
    <t>HOMELESS CalWORKs FAMILIES PROJECT (HCFP) REFERRAL ELIGIBILITY FORM</t>
  </si>
  <si>
    <t>Interperter Servicess Statment Agreement</t>
  </si>
  <si>
    <t>QC</t>
  </si>
  <si>
    <t>Checklist</t>
  </si>
  <si>
    <t>RCA 44</t>
  </si>
  <si>
    <t>RCA Notice of No Good Cause Determination and Compliance Plan Appointment</t>
  </si>
  <si>
    <t>REP DOC 007</t>
  </si>
  <si>
    <t>Certification Letter From ORR</t>
  </si>
  <si>
    <t>REP DOC002</t>
  </si>
  <si>
    <t>Older Refugee Discretionary Program (ORDG) Request for Services Form</t>
  </si>
  <si>
    <t>REP DOC003</t>
  </si>
  <si>
    <t>REP Participant Case File Checklist</t>
  </si>
  <si>
    <t>REP DOC004</t>
  </si>
  <si>
    <t>Social Security Number Disclosure (for REP CalWORKs cases)</t>
  </si>
  <si>
    <t>REP DOC005</t>
  </si>
  <si>
    <t>Targeted Assistance Discretionary (TAD) Job Search Log</t>
  </si>
  <si>
    <t>REP DOC006</t>
  </si>
  <si>
    <t>Targeted Assistance Discretionary (TAD) -Request for Services and Enrollment Form</t>
  </si>
  <si>
    <t>REP-1</t>
  </si>
  <si>
    <t>Refugee Employment Program-Work Experience (WEX) Worksite Agreement</t>
  </si>
  <si>
    <t>REP-2</t>
  </si>
  <si>
    <t>Refugee Employment Program-Work Experience (WEX) Monthly Performance Evaluation and Attendance Verification Report</t>
  </si>
  <si>
    <t>RS 1</t>
  </si>
  <si>
    <t>Refugee Resettlement Program Services Application and Assessment Information</t>
  </si>
  <si>
    <t>RS3</t>
  </si>
  <si>
    <t>Service Provider Referral Notification form</t>
  </si>
  <si>
    <t>RS3A</t>
  </si>
  <si>
    <t>Client Tracking</t>
  </si>
  <si>
    <t>ST1-07</t>
  </si>
  <si>
    <t>Stage 1CC Notification to County</t>
  </si>
  <si>
    <t>ST1-07A</t>
  </si>
  <si>
    <t>Stage 1CC Change Transmittal Fax</t>
  </si>
  <si>
    <t>ST1-20</t>
  </si>
  <si>
    <t>ST1-20A</t>
  </si>
  <si>
    <t>Verification of WTW Participation Hours</t>
  </si>
  <si>
    <t>TSE DOC001</t>
  </si>
  <si>
    <t>TSE Referral Checklist</t>
  </si>
  <si>
    <t>TSE DOC002</t>
  </si>
  <si>
    <t>To Refer Participants to the TSE Program</t>
  </si>
  <si>
    <t>WTW 1</t>
  </si>
  <si>
    <t>Rights &amp; Responsibilities</t>
  </si>
  <si>
    <t>WTW 10</t>
  </si>
  <si>
    <t>Request for WtW Third Party Assessment</t>
  </si>
  <si>
    <t>WTW 12</t>
  </si>
  <si>
    <t xml:space="preserve">Welfare to Work Cal-Learn Supportive Service Repayment Agreement </t>
  </si>
  <si>
    <t>WTW 15</t>
  </si>
  <si>
    <t>Simplified CalFresh Program Unpaid Work Experience (WEX) and Unpaid Community Service Hours Work-sheet</t>
  </si>
  <si>
    <t>WTW 17</t>
  </si>
  <si>
    <t xml:space="preserve">Waiver of CalWORKs Learning Disabilities Screening and or Disabilities </t>
  </si>
  <si>
    <t>WTW 18</t>
  </si>
  <si>
    <t>The Learning Needs Screening Tool - County Copy</t>
  </si>
  <si>
    <t>Plan Activity Assignment Amendment</t>
  </si>
  <si>
    <t>WTW 20</t>
  </si>
  <si>
    <t>LD Written Consent</t>
  </si>
  <si>
    <t>WTW 24</t>
  </si>
  <si>
    <t>Time Clock Tracking Log</t>
  </si>
  <si>
    <t>WTW 27</t>
  </si>
  <si>
    <t>Request For Good Cause Determination</t>
  </si>
  <si>
    <t>WTW 29</t>
  </si>
  <si>
    <t>Plan to Stop a Welfare to Work Sanction</t>
  </si>
  <si>
    <t>WTW 31</t>
  </si>
  <si>
    <t>Request to Stop a Welfare-To-Work Sanction</t>
  </si>
  <si>
    <t>WTW 32</t>
  </si>
  <si>
    <t>Welfare-To-Work compliance plan</t>
  </si>
  <si>
    <t>WTW 34</t>
  </si>
  <si>
    <t>Welfare-To-Work Family Reunification Plan (4-04)</t>
  </si>
  <si>
    <t>WTW 38</t>
  </si>
  <si>
    <t>WTW 24-Month Time Clock Notice</t>
  </si>
  <si>
    <t>WTW 43</t>
  </si>
  <si>
    <t>Notice of Your WTW 24-Month Time Clock Ending Soon</t>
  </si>
  <si>
    <t>WTW 44</t>
  </si>
  <si>
    <t>WTW 24-Month Time Clock Extension Request Form</t>
  </si>
  <si>
    <t>WTW 45</t>
  </si>
  <si>
    <t>WTW 24-Month Time Clock Extension Determination</t>
  </si>
  <si>
    <t>WTW 46</t>
  </si>
  <si>
    <t>End of WTW 24-Month Time Clock Review Appointment Letter</t>
  </si>
  <si>
    <t>WTW 47</t>
  </si>
  <si>
    <t>Online Calworks Appraisal Tool Rights and Privacy</t>
  </si>
  <si>
    <t>WTW 8</t>
  </si>
  <si>
    <t>Student Financial Aid State Welfare-To-Work Supportive Services</t>
  </si>
  <si>
    <t>General Relief</t>
  </si>
  <si>
    <t>ABP 101</t>
  </si>
  <si>
    <t>GR Request for Housing Information</t>
  </si>
  <si>
    <t>ABP 1019</t>
  </si>
  <si>
    <t>GR Hearing Activity Record for PT Non-Compliance</t>
  </si>
  <si>
    <t>ABP 1049</t>
  </si>
  <si>
    <t>GR Referral for SSI Application</t>
  </si>
  <si>
    <t>ABP 1073</t>
  </si>
  <si>
    <t>Sponsors Income &amp; Resource Report</t>
  </si>
  <si>
    <t>ABP 1074</t>
  </si>
  <si>
    <t>Sponsor Worksheet</t>
  </si>
  <si>
    <t>ABP 1168</t>
  </si>
  <si>
    <t>Substance Abuse Recovery Program Pre-Screening Questionnaire</t>
  </si>
  <si>
    <t>ABP 119</t>
  </si>
  <si>
    <t>Important Notice to Pregnant Women</t>
  </si>
  <si>
    <t>ABP 12</t>
  </si>
  <si>
    <t>General Relief Health Care Program Referral for Follow-Up Medi-Cal Treatment</t>
  </si>
  <si>
    <t>ABP 127 DVS</t>
  </si>
  <si>
    <t>General Relief Domestic Violence Services Verification</t>
  </si>
  <si>
    <t>ABP 131</t>
  </si>
  <si>
    <t>Substance Abuse Assessment Referral</t>
  </si>
  <si>
    <t>ABP 1460</t>
  </si>
  <si>
    <t>General Relief Opportunities for Work Case Manager Appointment Notice</t>
  </si>
  <si>
    <t>ABP 1461</t>
  </si>
  <si>
    <t>General Relief Opportunities for Work GROW Orientation Appointment Notice</t>
  </si>
  <si>
    <t>ABP 1461-1</t>
  </si>
  <si>
    <t>General Relief Opportunities for Work Orientation Exemption</t>
  </si>
  <si>
    <t>ABP 1461-A</t>
  </si>
  <si>
    <t>General Relief Opportunities for Work GROW Orientation Exemption Notice</t>
  </si>
  <si>
    <t>ABP 1461-R</t>
  </si>
  <si>
    <t>General Relief Opportunities for Work GROW Orientation Appointment Notice Rescheduled</t>
  </si>
  <si>
    <t>ABP 1463</t>
  </si>
  <si>
    <t>Work Welfare-To-Work Plan Activity Assignment</t>
  </si>
  <si>
    <t>ABP 1463 DVS</t>
  </si>
  <si>
    <t>ABP 1464</t>
  </si>
  <si>
    <t>GROW Verification Request Form</t>
  </si>
  <si>
    <t>ABP 1464 WIA</t>
  </si>
  <si>
    <t>Workforce Investment Act W.I.A. Collaboration Two-Way Referral</t>
  </si>
  <si>
    <t>ABP 1464 WSC</t>
  </si>
  <si>
    <t>WSC DPSS Work Source Referral Expense</t>
  </si>
  <si>
    <t>ABP 1464 WSCY</t>
  </si>
  <si>
    <t>WSC-DPSS Work Source Referral Youth</t>
  </si>
  <si>
    <t>ABP 1465</t>
  </si>
  <si>
    <t>General Relief Opportunities for Work Job Skills Assessment Appointment</t>
  </si>
  <si>
    <t>ABP 1466</t>
  </si>
  <si>
    <t>GROW Clinical Assessment Provider Referral and Service Results Report</t>
  </si>
  <si>
    <t>ABP 1467-DVS</t>
  </si>
  <si>
    <t>General Relief Domestic Violence Services Referral</t>
  </si>
  <si>
    <t>ABP 1467-MHS</t>
  </si>
  <si>
    <t>General Relief Opportunities for Work Supportive Services Referral MHS</t>
  </si>
  <si>
    <t>ABP 1468</t>
  </si>
  <si>
    <t>Two-Way Referral Gram</t>
  </si>
  <si>
    <t>ABP 1469</t>
  </si>
  <si>
    <t>GROW Progress Report</t>
  </si>
  <si>
    <t>ABP 1469 DRC</t>
  </si>
  <si>
    <t>GROW Progress Report DRC</t>
  </si>
  <si>
    <t>ABP 1469 DVS</t>
  </si>
  <si>
    <t>GROW Progress Report DVS</t>
  </si>
  <si>
    <t>ABP 148</t>
  </si>
  <si>
    <t>GROW Participant Profile Employment Questionnaire</t>
  </si>
  <si>
    <t>ABP 154</t>
  </si>
  <si>
    <t>General Relief Opportunities for Work (GROW) Employment Specialist Referral</t>
  </si>
  <si>
    <t>ABP 1607</t>
  </si>
  <si>
    <t>GROW Vocational Assessment Disposition</t>
  </si>
  <si>
    <t>ABP 1608</t>
  </si>
  <si>
    <t>GROW Vocational Assessment Summary Employment Plan</t>
  </si>
  <si>
    <t>ABP 1611</t>
  </si>
  <si>
    <t>GROW Activity Report</t>
  </si>
  <si>
    <t>ABP 1676</t>
  </si>
  <si>
    <t>Employability Screening Appointment Contracted Provider</t>
  </si>
  <si>
    <t>ABP 1676-1</t>
  </si>
  <si>
    <t>Physical Health Assessment for General Relief</t>
  </si>
  <si>
    <t>ABP 1676-2</t>
  </si>
  <si>
    <t>Authorization for Use and Disclosure of Protected Health Information</t>
  </si>
  <si>
    <t>ABP 1676-3 GRMH</t>
  </si>
  <si>
    <t>Mental Health Assessment for General Relief</t>
  </si>
  <si>
    <t>ABP 1676-4 GRMH</t>
  </si>
  <si>
    <t>ABP 1676P</t>
  </si>
  <si>
    <t>Appointment Notice for General Relief Medical Evaluation</t>
  </si>
  <si>
    <t>ABP 1768</t>
  </si>
  <si>
    <t>Notice of Hearing Decision</t>
  </si>
  <si>
    <t>ABP 192</t>
  </si>
  <si>
    <t>General Relief Opportunities for Work Verification of Employment Request</t>
  </si>
  <si>
    <t>ABP 295</t>
  </si>
  <si>
    <t>Meals or Lodging Order and Invoice</t>
  </si>
  <si>
    <t>ABP 295 CH</t>
  </si>
  <si>
    <t>Crisis Housing Order Form</t>
  </si>
  <si>
    <t>ABP 296</t>
  </si>
  <si>
    <t>General Relief Opportunities for Work Notification of Change</t>
  </si>
  <si>
    <t>Request for Support Information form Contribution</t>
  </si>
  <si>
    <t>ABP 4023 QR</t>
  </si>
  <si>
    <t>Budget Page (03 05)</t>
  </si>
  <si>
    <t>ABP 4023 QR (OP AE)</t>
  </si>
  <si>
    <t>Adjustment Page (03 05)</t>
  </si>
  <si>
    <t>ABP 4023 QR (OP CE)</t>
  </si>
  <si>
    <t>ABP 4023.C</t>
  </si>
  <si>
    <t>GR Overpayment</t>
  </si>
  <si>
    <t>ABP 4023-G</t>
  </si>
  <si>
    <t>GROW Denial Notice of Action</t>
  </si>
  <si>
    <t>ABP 4023-T</t>
  </si>
  <si>
    <t>GROW Termination Notice of Action</t>
  </si>
  <si>
    <t>ABP 4026</t>
  </si>
  <si>
    <t>LEADER Voucher Cancellation Request</t>
  </si>
  <si>
    <t>ABP 4029</t>
  </si>
  <si>
    <t>Intake Screening Sheet</t>
  </si>
  <si>
    <t>ABP 4037</t>
  </si>
  <si>
    <t>General Relief Opportunities for Work Verification of Orientation Attendance Notice</t>
  </si>
  <si>
    <t>ABP 4045</t>
  </si>
  <si>
    <t>GR GROW Non-Compliance Review Form</t>
  </si>
  <si>
    <t>ABP 4045G</t>
  </si>
  <si>
    <t>GROW Non-Compliance Review Form</t>
  </si>
  <si>
    <t>ABP 4049</t>
  </si>
  <si>
    <t>GR Opportunities for Work Youth Employment Program (GYEP)</t>
  </si>
  <si>
    <t>ABP 4054</t>
  </si>
  <si>
    <t>Validation of Veterans GR GROW Eligibility</t>
  </si>
  <si>
    <t>ABP 4059</t>
  </si>
  <si>
    <t>GROW Issuance Receipt Memorandum to Cashier</t>
  </si>
  <si>
    <t>ABP 4060</t>
  </si>
  <si>
    <t>GR and GROW Text Notification Consent Form</t>
  </si>
  <si>
    <t>ABP 4061</t>
  </si>
  <si>
    <t>Important Notice to GR MFG Households</t>
  </si>
  <si>
    <t>ABP 432</t>
  </si>
  <si>
    <t>General Relief Opportunities for Work GROW Job Fair Recruitment Appointment</t>
  </si>
  <si>
    <t>ABP 433</t>
  </si>
  <si>
    <t>Important Notice to Employable GR Participants</t>
  </si>
  <si>
    <t>ABP 4442</t>
  </si>
  <si>
    <t>General Relief Opportunities for Work GROW and Americas Job Center of California AJCC Reverse Referral</t>
  </si>
  <si>
    <t>ABP 4443</t>
  </si>
  <si>
    <t>GTEP Pre-Screening Checklist</t>
  </si>
  <si>
    <t>ABP 479CH</t>
  </si>
  <si>
    <t>Crisis Housing Voucher Notice</t>
  </si>
  <si>
    <t>ABP 495</t>
  </si>
  <si>
    <t>GR O P Computation Worksheet</t>
  </si>
  <si>
    <t>ABP 5053</t>
  </si>
  <si>
    <t>GR AND GROW Good Reason Determination Checklist</t>
  </si>
  <si>
    <t>ABP 510</t>
  </si>
  <si>
    <t>GR Collection Referral Log</t>
  </si>
  <si>
    <t>ABP 532</t>
  </si>
  <si>
    <t>Homeless GR Emergency Housing Food Assistance Decision</t>
  </si>
  <si>
    <t>ABP 589</t>
  </si>
  <si>
    <t>Work Registration</t>
  </si>
  <si>
    <t>ABP 592</t>
  </si>
  <si>
    <t>GENERAL RELIEF GOOD CAUSE DETERMINATION</t>
  </si>
  <si>
    <t>ABP 593</t>
  </si>
  <si>
    <t>General Relief Opportunities for Work Requirement to Provide Medical Verification</t>
  </si>
  <si>
    <t>ABP 594</t>
  </si>
  <si>
    <t>REQUEST FOR PERMANENT IDENTIFICATION</t>
  </si>
  <si>
    <t>ABP 597</t>
  </si>
  <si>
    <t>Determination of NSA or Administratively Unemployable Status</t>
  </si>
  <si>
    <t>ABP 821</t>
  </si>
  <si>
    <t>GROW Case Manager Checklist</t>
  </si>
  <si>
    <t>ABP 85-1</t>
  </si>
  <si>
    <t>Job Search Assignment</t>
  </si>
  <si>
    <t>ABP 898-15</t>
  </si>
  <si>
    <t>General Relief Application-Non Resident</t>
  </si>
  <si>
    <t>ABP 898-16</t>
  </si>
  <si>
    <t>General Relief Annual Agreement</t>
  </si>
  <si>
    <t>ABP SSI-1</t>
  </si>
  <si>
    <t>General Relief Request for SSI SSP Application Information</t>
  </si>
  <si>
    <t>ABP SSI-3</t>
  </si>
  <si>
    <t>GR Supplemental Security Income Advocate Appointment Notice</t>
  </si>
  <si>
    <t>AR 2 - Reporting Changes for CalWORKs And CalFresh</t>
  </si>
  <si>
    <t>CF 31 - CalFresh Supplemental Form for Special Medical Deductions</t>
  </si>
  <si>
    <t>F S Repayment (12 03) (H H Error)</t>
  </si>
  <si>
    <t>FS Repayment Final Notice (3 01) (Agency Error)</t>
  </si>
  <si>
    <t>DOC033</t>
  </si>
  <si>
    <t>Request to Volunteer to Participate in CalFresh Work Activities</t>
  </si>
  <si>
    <t>EDD DE 8028</t>
  </si>
  <si>
    <t>Certificate for Summary Judgement</t>
  </si>
  <si>
    <t>EDD DE 8301</t>
  </si>
  <si>
    <t>Benefit Overpayment Statement of Amount due</t>
  </si>
  <si>
    <t>EDD DE 993</t>
  </si>
  <si>
    <t>Monthly Repayment Plan Potential Default</t>
  </si>
  <si>
    <t>FORM 5076</t>
  </si>
  <si>
    <t>General Relief Intake Screening Form</t>
  </si>
  <si>
    <t>FS 28A</t>
  </si>
  <si>
    <t>FS 28B</t>
  </si>
  <si>
    <t>GR 17</t>
  </si>
  <si>
    <t>Bridges for Veterans</t>
  </si>
  <si>
    <t>GR 20</t>
  </si>
  <si>
    <t>General Relief Application</t>
  </si>
  <si>
    <t>GR 21</t>
  </si>
  <si>
    <t>General Relief Rights and Responsibilities</t>
  </si>
  <si>
    <t>GR 6</t>
  </si>
  <si>
    <t>Unemployment Insurance Benefits Referral Form</t>
  </si>
  <si>
    <t>GR 8</t>
  </si>
  <si>
    <t>General Relief for DCFS Probation Independent Living Program Eligible Youth Pre-Screening</t>
  </si>
  <si>
    <t>GR ELP 1</t>
  </si>
  <si>
    <t>Enterprise Linkages Project Authorization And Disclosure</t>
  </si>
  <si>
    <t>GR ELP 2</t>
  </si>
  <si>
    <t>Enterprise Linkages Project Revocation of Authorization</t>
  </si>
  <si>
    <t>GRO 6</t>
  </si>
  <si>
    <t>GROW Housing Allowance Approval Notice</t>
  </si>
  <si>
    <t>GRO-13</t>
  </si>
  <si>
    <t>GRHSCMP Pre-Screening Referral</t>
  </si>
  <si>
    <t>GRO-14</t>
  </si>
  <si>
    <t>Notice of Approval Denial GROW GED Achievement Stipend</t>
  </si>
  <si>
    <t>GRO-5</t>
  </si>
  <si>
    <t>GROW Housing Allowance Pre-Screening Checklist</t>
  </si>
  <si>
    <t>GRO-7</t>
  </si>
  <si>
    <t>GROW Housing Allowance Ineligible Notice</t>
  </si>
  <si>
    <t>GROW 23 WIOA</t>
  </si>
  <si>
    <t>Workforce Innovation and Opportunity Act Two-Way Referral Form</t>
  </si>
  <si>
    <t>GROW 85</t>
  </si>
  <si>
    <t>General Relief Opportunities for Work GROW Job Search Assignment</t>
  </si>
  <si>
    <t>GRR3</t>
  </si>
  <si>
    <t>Authorization for Use and Disclosure of Protected Mental Health Information</t>
  </si>
  <si>
    <t>GRR4-1</t>
  </si>
  <si>
    <t>Record Retrieval Request from DHS</t>
  </si>
  <si>
    <t>GRR4-2</t>
  </si>
  <si>
    <t>Record Retrieval Request from DMH</t>
  </si>
  <si>
    <t>GRR4-3</t>
  </si>
  <si>
    <t>Record Retrieval Request from LASD</t>
  </si>
  <si>
    <t>HA 501</t>
  </si>
  <si>
    <t>Request for Hearing by Administrative Law Judge</t>
  </si>
  <si>
    <t>Non Aided Individual Death Certificate</t>
  </si>
  <si>
    <t>NS-DOC 001 GRHSCMP</t>
  </si>
  <si>
    <t>Vendor Lease Agreement - GRHSCMP</t>
  </si>
  <si>
    <t>NS-DOC 003 GRHSCMP</t>
  </si>
  <si>
    <t>Sub-lease Permission Letter - GRHSCMP</t>
  </si>
  <si>
    <t>NS-DOC 024B</t>
  </si>
  <si>
    <t>Resume</t>
  </si>
  <si>
    <t>NS-DOC 040</t>
  </si>
  <si>
    <t>Supplemental Employment Assessment</t>
  </si>
  <si>
    <t>Medical Bills</t>
  </si>
  <si>
    <t>NS-DOC030</t>
  </si>
  <si>
    <t>Board and Care Pre-Application Form</t>
  </si>
  <si>
    <t>NS-DOC031</t>
  </si>
  <si>
    <t>Residency Confirmation Letter</t>
  </si>
  <si>
    <t>NS-FOD IAR</t>
  </si>
  <si>
    <t>IAR Approvals and Reimbursement Document</t>
  </si>
  <si>
    <t>Fraud Detection Prevention Investigative Findings</t>
  </si>
  <si>
    <t>NS-INCO 017</t>
  </si>
  <si>
    <t>Child Care Expense</t>
  </si>
  <si>
    <t>Propertry Verification</t>
  </si>
  <si>
    <t>NS-SUPP 030</t>
  </si>
  <si>
    <t>PTS CORE JRY JRT Completion Certificates</t>
  </si>
  <si>
    <t>GROW Youth Employment Program Work Readiness Checklist and Pretest GYEP</t>
  </si>
  <si>
    <t>NS-SUPP 036</t>
  </si>
  <si>
    <t>Training Completion Certificate</t>
  </si>
  <si>
    <t>NS-SUPP035</t>
  </si>
  <si>
    <t>Agreement to provide Receipt for Work-related expenses</t>
  </si>
  <si>
    <t>PA 100</t>
  </si>
  <si>
    <t>Board and Care Dormitory Rate</t>
  </si>
  <si>
    <t>Supplemental Report of Income and Expenses</t>
  </si>
  <si>
    <t>Food Stamp Household Employment History</t>
  </si>
  <si>
    <t xml:space="preserve">PA 19 </t>
  </si>
  <si>
    <t>PA 2012</t>
  </si>
  <si>
    <t>Referral for Mental Health Services</t>
  </si>
  <si>
    <t>PA 262</t>
  </si>
  <si>
    <t>Confirmation of Canceled Vendor Services</t>
  </si>
  <si>
    <t>PA 30</t>
  </si>
  <si>
    <t>County SSI Referral to Health Advocates</t>
  </si>
  <si>
    <t>PA 320-3</t>
  </si>
  <si>
    <t>Certification of GR Board and Client's Signature</t>
  </si>
  <si>
    <t>PA 528</t>
  </si>
  <si>
    <t>Statement of Responsible Relative</t>
  </si>
  <si>
    <t>PA 611</t>
  </si>
  <si>
    <t>Notice of Property Utilization Requirement</t>
  </si>
  <si>
    <t>PA 6117</t>
  </si>
  <si>
    <t>GRHSCMP Tenant and Landlord Property Certification</t>
  </si>
  <si>
    <t>PA 6118 Parental or Guardian Consent to Release School Meal Application to the CalFresh Program</t>
  </si>
  <si>
    <t>PA 6142</t>
  </si>
  <si>
    <t>GRHSCMP Ineligible Notice</t>
  </si>
  <si>
    <t>PA 6144</t>
  </si>
  <si>
    <t>GRHSCMP PA 4144 and W-9 Control Form</t>
  </si>
  <si>
    <t>PA 6145</t>
  </si>
  <si>
    <t xml:space="preserve">GR Housing Subsidy &amp; Case Management Project-Checklist </t>
  </si>
  <si>
    <t>PA 6146</t>
  </si>
  <si>
    <t xml:space="preserve">GRHSCMP â€“ Pre-Screening Referral </t>
  </si>
  <si>
    <t>PA 6147</t>
  </si>
  <si>
    <t>GRHSCMP-Agreement (GR Employable)</t>
  </si>
  <si>
    <t>PA 6148</t>
  </si>
  <si>
    <t>GRHSCMP-Agreement (Potential SSI Eligible)</t>
  </si>
  <si>
    <t>PA 6149</t>
  </si>
  <si>
    <t>GRHSCMP-SSI Referral</t>
  </si>
  <si>
    <t>PA 6150</t>
  </si>
  <si>
    <t>GRHSCMP-Agreement (Veteran)</t>
  </si>
  <si>
    <t>PA 6151</t>
  </si>
  <si>
    <t>Veteran Referral</t>
  </si>
  <si>
    <t>PA 6152</t>
  </si>
  <si>
    <t>GRHSCMP Move-In Assistance Funds Request Form</t>
  </si>
  <si>
    <t>PA 6153</t>
  </si>
  <si>
    <t>GRHSCMP Two-Way Gram</t>
  </si>
  <si>
    <t>PA 6156</t>
  </si>
  <si>
    <t xml:space="preserve">GRHSCMP TERMINATION NOTICE </t>
  </si>
  <si>
    <t>PA 6157</t>
  </si>
  <si>
    <t xml:space="preserve">GRHSCMP MOVE-IN ASSISTANCE INELIGIBILIE NOTICE </t>
  </si>
  <si>
    <t>PA 6158</t>
  </si>
  <si>
    <t xml:space="preserve">DPSS Criminal Background Declaration and Consent Form </t>
  </si>
  <si>
    <t>PA 6165</t>
  </si>
  <si>
    <t xml:space="preserve">GRHSCMP MOVE-IN ASSISTANCE APPROVAL NOTICE </t>
  </si>
  <si>
    <t>PA 6166</t>
  </si>
  <si>
    <t>GRHSCMP Landlord Vendor Payment Notice Of Approval</t>
  </si>
  <si>
    <t>PA 6167</t>
  </si>
  <si>
    <t>GRHSCMP Approval Notice</t>
  </si>
  <si>
    <t>PA 6168</t>
  </si>
  <si>
    <t>GRHSCMP Appointment Notice</t>
  </si>
  <si>
    <t>PA 6169</t>
  </si>
  <si>
    <t xml:space="preserve">GRHSCMP PA 4144 and W-9 Control Form </t>
  </si>
  <si>
    <t>PA 6173</t>
  </si>
  <si>
    <t>Notice of Landlord/Vendor Termination</t>
  </si>
  <si>
    <t>PA 6182</t>
  </si>
  <si>
    <t>GRHSCMP Agreement</t>
  </si>
  <si>
    <t>PR MC 262</t>
  </si>
  <si>
    <t>PRABP 1676-1</t>
  </si>
  <si>
    <t>PRABP 1676-3 GRMH</t>
  </si>
  <si>
    <t>PRABP 1676-4 GRMH</t>
  </si>
  <si>
    <t>PRABP 898-16</t>
  </si>
  <si>
    <t>PRGEN 1365</t>
  </si>
  <si>
    <t>Notice of Language Services Multilingual</t>
  </si>
  <si>
    <t>PRPA 1675-2</t>
  </si>
  <si>
    <t>Direct Deposit Overview</t>
  </si>
  <si>
    <t>PRPUB 430</t>
  </si>
  <si>
    <t>Mental Health Assessment and Use of the Third Party Verification</t>
  </si>
  <si>
    <t>Appointment of Representative</t>
  </si>
  <si>
    <t>SSA 16-F6</t>
  </si>
  <si>
    <t>Application for Disability Insurance Benefits</t>
  </si>
  <si>
    <t>Disability Report Field Office</t>
  </si>
  <si>
    <t>Disability Report Adult</t>
  </si>
  <si>
    <t>Work History Report</t>
  </si>
  <si>
    <t>Function Report Adult</t>
  </si>
  <si>
    <t>SSA 3380</t>
  </si>
  <si>
    <t>Function Report Adult Third Party Form</t>
  </si>
  <si>
    <t>Disability Report Appeal</t>
  </si>
  <si>
    <t>SSA 4815-F5</t>
  </si>
  <si>
    <t>Medical Report on Adult with Allegation of HIV Infection</t>
  </si>
  <si>
    <t>Request for Reconsideration</t>
  </si>
  <si>
    <t>SSA 795</t>
  </si>
  <si>
    <t>Statement of Claimant or Other Person</t>
  </si>
  <si>
    <t>Application for Supplemental Security Income</t>
  </si>
  <si>
    <t>SSA-2458</t>
  </si>
  <si>
    <t>Report of Confidential Social Security Benefit Information</t>
  </si>
  <si>
    <t>GR</t>
  </si>
  <si>
    <t>IHSS</t>
  </si>
  <si>
    <t>Medi-Cal</t>
  </si>
  <si>
    <t>CH-AI or AN Doc</t>
  </si>
  <si>
    <t xml:space="preserve">Amer Ind or Ak NatTribal Doc </t>
  </si>
  <si>
    <t>CH-CA Doc</t>
  </si>
  <si>
    <t>California Documents</t>
  </si>
  <si>
    <t>CH-OoS Doc</t>
  </si>
  <si>
    <t>Out of State Documents</t>
  </si>
  <si>
    <t>Declaration of Paternity</t>
  </si>
  <si>
    <t>DFA 285C</t>
  </si>
  <si>
    <t>Notice Regarding Standard Medi-Cal Eligibility</t>
  </si>
  <si>
    <t>Pickle Eligibles Financial Eligibility Worksheetâ€”Eligible Child with Ineligible Parent or Parents</t>
  </si>
  <si>
    <t>Statement of Living Arrangements In-Kind and Maintenance</t>
  </si>
  <si>
    <t>Medi-Cal Waiver Information and Authorization</t>
  </si>
  <si>
    <t>Medi-Cal for Families Transmittal</t>
  </si>
  <si>
    <t>Medi-Cal Linkage Checklist</t>
  </si>
  <si>
    <t>IHSS PLUS WAIVER MEDI-CAL DISPOSITION</t>
  </si>
  <si>
    <t>LRS MEDS Alert</t>
  </si>
  <si>
    <t>LRS MEDS Alert Detail</t>
  </si>
  <si>
    <t>Share-Of-Cost Medi-Cal Provider Letter</t>
  </si>
  <si>
    <t>Medi-Cal Long-Term Care Facility Admission and Discharge Notification</t>
  </si>
  <si>
    <t>Medi-Cal Notice to Providers Clarification of Liability</t>
  </si>
  <si>
    <t>Medi-Cal Property Assessment Application</t>
  </si>
  <si>
    <t>Transitional Medi-Cal (TMC) Quarterly Status Report</t>
  </si>
  <si>
    <t>Additional Children Supplemental to Medi-Cal Statement of Fact</t>
  </si>
  <si>
    <t>Medi-Cal Residency Declaration</t>
  </si>
  <si>
    <t>MEDI-CAL POTENTIAL OVERPAYMENT REPORTING WORK SHEET- INCOME</t>
  </si>
  <si>
    <t>SUPPLEMENTAL MEDI-CAL POTENTIAL OVERPAYMENT REPORTING WORKSHEET- INCOME</t>
  </si>
  <si>
    <t xml:space="preserve">MEDI-CAL POTENTIAL OVERPAYMENT REPORTING WORK SHEET- PROPERTY </t>
  </si>
  <si>
    <t>SUPPLEMENTAL MEDI-CAL POTENTIAL OVERPAYMENT REPORTING WORKSHEET- PROPERTY</t>
  </si>
  <si>
    <t>Medi-Cal Notice of Action List of Property for Sale Persons in Long Term Care</t>
  </si>
  <si>
    <t>Medi-Cal Notice of Action Other Real Property Denial Discontinuance</t>
  </si>
  <si>
    <t>Medi-Cal Notice of Action Result of County Review</t>
  </si>
  <si>
    <t>Presumptive Eligible Medi-Cal ID Card</t>
  </si>
  <si>
    <t>Medi-Cal Tuberculosis Program Application</t>
  </si>
  <si>
    <t>Health Families Medi-Cal for Children Women</t>
  </si>
  <si>
    <t>Request for Transitional Medi-Cal and or Four Month Continuing Medi-Cal</t>
  </si>
  <si>
    <t>SSI SSP Income Test Work Sheet for the 250 Percent Working Disabled Program - Adults</t>
  </si>
  <si>
    <t>Notification of Medi-Cal Intercounty Transfer</t>
  </si>
  <si>
    <t>Medi-Cal to Healthy Families Transmittal</t>
  </si>
  <si>
    <t>MC 380</t>
  </si>
  <si>
    <t>Notice of Authorized Representative Appointment</t>
  </si>
  <si>
    <t>MC 381</t>
  </si>
  <si>
    <t>Cancellation or Change to a Medi-Cal Authorized Representative Appointment</t>
  </si>
  <si>
    <t>MC 382</t>
  </si>
  <si>
    <t>Appointment of Authorized Representative</t>
  </si>
  <si>
    <t>MC 383</t>
  </si>
  <si>
    <t>Authorized Representative Standard Agreement for Organizations</t>
  </si>
  <si>
    <t>Medi-Cal Consent Form</t>
  </si>
  <si>
    <t>MC 604 MDV</t>
  </si>
  <si>
    <t>MC 609</t>
  </si>
  <si>
    <t>Confidential Medi-Cal Complaint Form</t>
  </si>
  <si>
    <t>MCED 3233</t>
  </si>
  <si>
    <t>OTLICP Premium Refund/Waiver Request</t>
  </si>
  <si>
    <t>MEDS LIS</t>
  </si>
  <si>
    <t>MEDS Low Income Subsidy Forms</t>
  </si>
  <si>
    <t>Title XVI â€“ SSI-SSP Information</t>
  </si>
  <si>
    <t>N-MAGI-ACLTR</t>
  </si>
  <si>
    <t>Non-MAGI Application Cover Letter</t>
  </si>
  <si>
    <t>N-MAGI-Reminder</t>
  </si>
  <si>
    <t>Non-MAGI Reminder Notice</t>
  </si>
  <si>
    <t>NS-CFCO Disenrollment</t>
  </si>
  <si>
    <t>CFCO Disenrollment</t>
  </si>
  <si>
    <t>Medi-Cal Master Case Review Checklist</t>
  </si>
  <si>
    <t xml:space="preserve">Bank Statement </t>
  </si>
  <si>
    <t>NS-TS-MCRE</t>
  </si>
  <si>
    <t>Telephonic Signature for MediCal Recertification</t>
  </si>
  <si>
    <t>PA 2418C</t>
  </si>
  <si>
    <t xml:space="preserve">New Hire Registry Notification of Employment </t>
  </si>
  <si>
    <t>PA 5004</t>
  </si>
  <si>
    <t>Medicare Referral</t>
  </si>
  <si>
    <t>Notice of Evaluation For Medi-Cal</t>
  </si>
  <si>
    <t>Report MEDS Immediate Need Eligibility Replacement Card (BIC)</t>
  </si>
  <si>
    <t>Add New Food StampRecipient Record</t>
  </si>
  <si>
    <t>Exchange Of Information Lettergram</t>
  </si>
  <si>
    <t>Juvenile justice Referral</t>
  </si>
  <si>
    <t>PA 6084</t>
  </si>
  <si>
    <t>SP-DDSD Response</t>
  </si>
  <si>
    <t>Medi-Cal Presumptive Disability Certification</t>
  </si>
  <si>
    <t>PR MC 355</t>
  </si>
  <si>
    <t>Medi-Cal Request for Information</t>
  </si>
  <si>
    <t>PR-AGE65</t>
  </si>
  <si>
    <t>Non-MAGI Turning 65 Packet</t>
  </si>
  <si>
    <t>PRDL 937</t>
  </si>
  <si>
    <t>PRMC 210 S-1</t>
  </si>
  <si>
    <t>PRMC 382</t>
  </si>
  <si>
    <t>PRMC 383</t>
  </si>
  <si>
    <t>PRMC 604 IPS</t>
  </si>
  <si>
    <t>PRMC604</t>
  </si>
  <si>
    <t>PRMCMix</t>
  </si>
  <si>
    <t>Mixed MC Packet</t>
  </si>
  <si>
    <t>PRNS-SUPP022</t>
  </si>
  <si>
    <t>PRPA 2494</t>
  </si>
  <si>
    <t>PRPA 5004</t>
  </si>
  <si>
    <t>PRSCNPKT</t>
  </si>
  <si>
    <t>Non-MAGI Screening Packet</t>
  </si>
  <si>
    <t>PRSI Worksheet</t>
  </si>
  <si>
    <t>Budget Steps for HCBS Spousal Impoverishment</t>
  </si>
  <si>
    <t xml:space="preserve">User Initiate </t>
  </si>
  <si>
    <t>SI Worksheet</t>
  </si>
  <si>
    <t>VCL 65</t>
  </si>
  <si>
    <t>VCL 65 MC Reminder Notice</t>
  </si>
  <si>
    <t>WPC 001</t>
  </si>
  <si>
    <t>Authorization for the Use and Disclosure of Health and Social Service Information</t>
  </si>
  <si>
    <t>None</t>
  </si>
  <si>
    <t>PA 6141</t>
  </si>
  <si>
    <t>PA 6143</t>
  </si>
  <si>
    <t>GRHSCMP Landlord Vendor Payment Notice of Approval</t>
  </si>
  <si>
    <t>GRHSCMP Move-In Assistance Approval Notice</t>
  </si>
  <si>
    <t>REP DOC001</t>
  </si>
  <si>
    <t>Client Grievance Procedures</t>
  </si>
  <si>
    <t>Nutrition Benefits</t>
  </si>
  <si>
    <t>TNB4</t>
  </si>
  <si>
    <t>HWLA 11-001</t>
  </si>
  <si>
    <t>Application for Healthy Way LA Matched Porgram and Verification Checklist</t>
  </si>
  <si>
    <t>Program</t>
  </si>
  <si>
    <t>RCA</t>
  </si>
  <si>
    <t>PA 203-1</t>
  </si>
  <si>
    <t>Volag Assistance Statement</t>
  </si>
  <si>
    <t>Refugee Cash Assistance Social Security Number Disclosure</t>
  </si>
  <si>
    <t>Housing Utilities Verification Form</t>
  </si>
  <si>
    <t>RS 3A</t>
  </si>
  <si>
    <t xml:space="preserve">Document Overview </t>
  </si>
  <si>
    <t>Document Use</t>
  </si>
  <si>
    <t>This document is a tool created for Imaging Train-the-SME (ITTSME) participants to define the new CalSAWS Document Type, Imaging Form Name, and Imaging Form Number values that will be tied to each document. Please note the information gathered in this document is point-in-time information and is subject to change.</t>
  </si>
  <si>
    <t>Document Contents</t>
  </si>
  <si>
    <t>CalSAWS Forms Matrix</t>
  </si>
  <si>
    <t>DPSS Mapping</t>
  </si>
  <si>
    <t>Document Type</t>
  </si>
  <si>
    <t>Form #</t>
  </si>
  <si>
    <t>Imaging Form Name</t>
  </si>
  <si>
    <t>Address/Residency</t>
  </si>
  <si>
    <t>CW 2104</t>
  </si>
  <si>
    <t>EBT Residence Verif Letter</t>
  </si>
  <si>
    <t>CW 789</t>
  </si>
  <si>
    <t>New Residence Requirements</t>
  </si>
  <si>
    <t>DCFS 6044</t>
  </si>
  <si>
    <t>DCFS Important Notice Address Change</t>
  </si>
  <si>
    <t>IMG 200</t>
  </si>
  <si>
    <t>Mail Pick-Up Agreement</t>
  </si>
  <si>
    <t>IMG 202</t>
  </si>
  <si>
    <t>Shelter Expense</t>
  </si>
  <si>
    <t>IMG 203</t>
  </si>
  <si>
    <t>Utility Expense</t>
  </si>
  <si>
    <t>Important Info About Residency</t>
  </si>
  <si>
    <t>Important Notice about Mailing Address</t>
  </si>
  <si>
    <t>ADDRESS CHANGE - PLEASE HELP US HELP YOU</t>
  </si>
  <si>
    <t>Adoption Assistance Program (AAP)</t>
  </si>
  <si>
    <t>AAP 2</t>
  </si>
  <si>
    <t>Payment Instructions AAP</t>
  </si>
  <si>
    <t>AAP 3</t>
  </si>
  <si>
    <t>Reassessment Info - AAP</t>
  </si>
  <si>
    <t>AAP 4</t>
  </si>
  <si>
    <t>Eligibility Certification AAP</t>
  </si>
  <si>
    <t>AAP 8</t>
  </si>
  <si>
    <t>AAP Nonrecurring Adoption Expenses Agrmt</t>
  </si>
  <si>
    <t>AD 4320</t>
  </si>
  <si>
    <t>Adoption Assistance Agreement</t>
  </si>
  <si>
    <t>DCFS 6022</t>
  </si>
  <si>
    <t>DCFS MEDS Letter to AAP Provider</t>
  </si>
  <si>
    <t>DCFS 6030</t>
  </si>
  <si>
    <t>AAP Intake Check List</t>
  </si>
  <si>
    <t>DCFS 6031</t>
  </si>
  <si>
    <t>AAP Reassessment Checklist</t>
  </si>
  <si>
    <t>DCFS 6057</t>
  </si>
  <si>
    <t>AAP Rate Letter Verif</t>
  </si>
  <si>
    <t>DCFS 6058</t>
  </si>
  <si>
    <t>AAP Rate Letter Verif to Ext to 21</t>
  </si>
  <si>
    <t>DCFS 6060</t>
  </si>
  <si>
    <t>AAP F1 Letter to Parent</t>
  </si>
  <si>
    <t>DCFS 6061</t>
  </si>
  <si>
    <t>AAP P1 Letter to Parent</t>
  </si>
  <si>
    <t>DCFS 6062</t>
  </si>
  <si>
    <t>AAP Follow Up Letter AAP 3</t>
  </si>
  <si>
    <t>DCFS 6063</t>
  </si>
  <si>
    <t>AAP Phone Number and AAP3 Letter</t>
  </si>
  <si>
    <t>DCFS 6064</t>
  </si>
  <si>
    <t>AAP Social Security Card Request</t>
  </si>
  <si>
    <t>DCFS 6065</t>
  </si>
  <si>
    <t>AAP Phone Number Letter</t>
  </si>
  <si>
    <t>DCFS 6066</t>
  </si>
  <si>
    <t>AAP P1 Letter to PAS</t>
  </si>
  <si>
    <t>FC 8</t>
  </si>
  <si>
    <t>Federal Eligibility Certification AAP</t>
  </si>
  <si>
    <t>IMG 204</t>
  </si>
  <si>
    <t>AAP - Budget or Worksheet</t>
  </si>
  <si>
    <t>IMG 205</t>
  </si>
  <si>
    <t>AAP Workers Checklist</t>
  </si>
  <si>
    <t>IMG 206</t>
  </si>
  <si>
    <t>AAP/Placement Forms</t>
  </si>
  <si>
    <t>IMG 207</t>
  </si>
  <si>
    <t>IMG 208</t>
  </si>
  <si>
    <t>Adoption Payment</t>
  </si>
  <si>
    <t>IMG 209</t>
  </si>
  <si>
    <t>County Adoption Form</t>
  </si>
  <si>
    <t>IMG 210</t>
  </si>
  <si>
    <t>Emer. Placement w/ Relative Agreement</t>
  </si>
  <si>
    <t>IMG 211</t>
  </si>
  <si>
    <t>Extended AAP</t>
  </si>
  <si>
    <t>IMG 212</t>
  </si>
  <si>
    <t>Family History</t>
  </si>
  <si>
    <t>IMG 213</t>
  </si>
  <si>
    <t>ICAMA</t>
  </si>
  <si>
    <t>IMG 215</t>
  </si>
  <si>
    <t>Licensing Forms</t>
  </si>
  <si>
    <t>IMG 216</t>
  </si>
  <si>
    <t>Placement with a Relative</t>
  </si>
  <si>
    <t>Application, Intake, or Screening</t>
  </si>
  <si>
    <t>GR Application - Non-Resident</t>
  </si>
  <si>
    <t>CAPI 103</t>
  </si>
  <si>
    <t>GR Referral For SSI Application</t>
  </si>
  <si>
    <t>Application for Health Insurance</t>
  </si>
  <si>
    <t>CD 9600</t>
  </si>
  <si>
    <t>Child Care Application</t>
  </si>
  <si>
    <t>Application for CF Benefits</t>
  </si>
  <si>
    <t>Application For Disaster CF</t>
  </si>
  <si>
    <t>Appl For CW-Non-Needy Caretaker w/Rel FC</t>
  </si>
  <si>
    <t>DFA 385</t>
  </si>
  <si>
    <t>Application for Disaster</t>
  </si>
  <si>
    <t>SCREENING DISABLED WIDOW(ER) 50-64</t>
  </si>
  <si>
    <t>EESD 9600</t>
  </si>
  <si>
    <t>Conf App Child Development Services</t>
  </si>
  <si>
    <t>GR RR SAWS 2 PLUS</t>
  </si>
  <si>
    <t>SAWS 2 PLUS w/GR Rights/Responsibilities</t>
  </si>
  <si>
    <t>GR SAWS 2 PLUS</t>
  </si>
  <si>
    <t>IMG 217</t>
  </si>
  <si>
    <t>AAP Application</t>
  </si>
  <si>
    <t>IMG 218</t>
  </si>
  <si>
    <t>Application Clearance Sheet</t>
  </si>
  <si>
    <t>IMG 219</t>
  </si>
  <si>
    <t>Case Assignment and Tracking</t>
  </si>
  <si>
    <t>IMG 220</t>
  </si>
  <si>
    <t>Consult Guide</t>
  </si>
  <si>
    <t>IMG 221</t>
  </si>
  <si>
    <t>Intake Checklist</t>
  </si>
  <si>
    <t>IMG 222</t>
  </si>
  <si>
    <t>Program Screening Sheet</t>
  </si>
  <si>
    <t>IMG 672</t>
  </si>
  <si>
    <t>Household Composition</t>
  </si>
  <si>
    <t>MC 14 A</t>
  </si>
  <si>
    <t>QMB/SLMB/QI Applications</t>
  </si>
  <si>
    <t>Supp SOF for Retro Coverage/Restoration</t>
  </si>
  <si>
    <t>MC 210 Mail In App</t>
  </si>
  <si>
    <t>MC 210 MC Mail-In Application</t>
  </si>
  <si>
    <t>MC 210 Mail In Instr</t>
  </si>
  <si>
    <t>MC 210 Instructions</t>
  </si>
  <si>
    <t>MC 210B</t>
  </si>
  <si>
    <t>Supp TO SOF (PICKLE ELIGIBILITY)</t>
  </si>
  <si>
    <t>MC 223 C</t>
  </si>
  <si>
    <t>Supp SOF MC Child App Only-Under Age 18</t>
  </si>
  <si>
    <t>MC 250</t>
  </si>
  <si>
    <t>Child not w/Relative-Public Agency Resp</t>
  </si>
  <si>
    <t>MC 250A</t>
  </si>
  <si>
    <t>Application for MC for Former FC Youth</t>
  </si>
  <si>
    <t>MC Tuberculosis Program Application</t>
  </si>
  <si>
    <t>Request For TMC Or 4 Month Continuing MC</t>
  </si>
  <si>
    <t>Additional Family Members Requesting MC</t>
  </si>
  <si>
    <t>Supp MC / Medicare Application</t>
  </si>
  <si>
    <t>Important Info on MC and MSP</t>
  </si>
  <si>
    <t>PA 5076</t>
  </si>
  <si>
    <t>GR Intake Screening Form</t>
  </si>
  <si>
    <t>Household Member Info</t>
  </si>
  <si>
    <t>RFTHI</t>
  </si>
  <si>
    <t>Request for Tax Household Info (RFTHI)</t>
  </si>
  <si>
    <t>RFTHI FFY</t>
  </si>
  <si>
    <t>Request for Tax Household Info FFY</t>
  </si>
  <si>
    <t>App for Cash Aid, CF, MC/34-County CMSP</t>
  </si>
  <si>
    <t>SAWS 2 PLUS</t>
  </si>
  <si>
    <t>App for CF, Cash Aid, MC/Health Care</t>
  </si>
  <si>
    <t>SAWS 2 PLUS - APPENDIX D</t>
  </si>
  <si>
    <t>Employment History</t>
  </si>
  <si>
    <t>SAWS 2 PLUS - APPENDIX E</t>
  </si>
  <si>
    <t>Vehicle Info &amp; Self Cert of Equity Value</t>
  </si>
  <si>
    <t>SAWS 2 PLUS - APPX A</t>
  </si>
  <si>
    <t>Health Coverage From Jobs</t>
  </si>
  <si>
    <t>SAWS 2 PLUS - APPX B</t>
  </si>
  <si>
    <t>Qus American Indian/Alaskan Native</t>
  </si>
  <si>
    <t>SAWS 2 PLUS - APPX C</t>
  </si>
  <si>
    <t>Assistance with Completing This App</t>
  </si>
  <si>
    <t>CW EOA Program Application</t>
  </si>
  <si>
    <t>Appointment Letter</t>
  </si>
  <si>
    <t>CF Recertification Appointment Letter</t>
  </si>
  <si>
    <t>CF 29A (2/14)</t>
  </si>
  <si>
    <t>CL 1</t>
  </si>
  <si>
    <t>Cal-Learn Reg/Prog Info/Orientation Appt</t>
  </si>
  <si>
    <t>Cal-Learn Notice Participation Problem</t>
  </si>
  <si>
    <t>CL 4</t>
  </si>
  <si>
    <t>Info Parent/Legal Guard of Cal-Learn Pt</t>
  </si>
  <si>
    <t>CSF 105</t>
  </si>
  <si>
    <t>Appointment Letter 105</t>
  </si>
  <si>
    <t>CSF 111</t>
  </si>
  <si>
    <t>Generic Appointment Letter</t>
  </si>
  <si>
    <t>FS 29 LA 1-A</t>
  </si>
  <si>
    <t>CF RE Appt Letter - Phone Interview</t>
  </si>
  <si>
    <t>FS 29 LA 1-B</t>
  </si>
  <si>
    <t>CF RE Appt Letter - No Phone on File</t>
  </si>
  <si>
    <t>FS 29 LA 3-A</t>
  </si>
  <si>
    <t>CW/CF RE Appt Letter - Phone Interview</t>
  </si>
  <si>
    <t>FS 29 LA 3-B</t>
  </si>
  <si>
    <t>CW/CF RE Appt Letter - No Phone on File</t>
  </si>
  <si>
    <t>FS 29 LA 3-C</t>
  </si>
  <si>
    <t>CW/CF RE Appt Letter - Face-to-Face</t>
  </si>
  <si>
    <t>GEN 102</t>
  </si>
  <si>
    <t>GN 6010</t>
  </si>
  <si>
    <t>GAIN/REP Appointment Letter</t>
  </si>
  <si>
    <t>GAIN Appointment Letter</t>
  </si>
  <si>
    <t>IMG 223</t>
  </si>
  <si>
    <t>CFET Appointment</t>
  </si>
  <si>
    <t>IMG 224</t>
  </si>
  <si>
    <t>GA/GR Appointment Letter</t>
  </si>
  <si>
    <t>END WTW 24-MONTH TIME CLOCK REVIEW APPT</t>
  </si>
  <si>
    <t>WTW 6010</t>
  </si>
  <si>
    <t>WTW Appointment Letter</t>
  </si>
  <si>
    <t>WTW 6178</t>
  </si>
  <si>
    <t>Cure Sanction Appointment Letter</t>
  </si>
  <si>
    <t>Authorized Rep and Release of Info</t>
  </si>
  <si>
    <t>Applicants Auth. for Release of Info</t>
  </si>
  <si>
    <t>CF 100</t>
  </si>
  <si>
    <t>CF Request for AR Drug/Alcohol Resident</t>
  </si>
  <si>
    <t>CF 101</t>
  </si>
  <si>
    <t>CalFresh Request for Auth Rep</t>
  </si>
  <si>
    <t>CSF 117</t>
  </si>
  <si>
    <t>Auth Rep Designation Cash Benefits</t>
  </si>
  <si>
    <t>Release of Info - Financial Institution</t>
  </si>
  <si>
    <t>Resp Public Guard/Conser or Appl/Ben Rep</t>
  </si>
  <si>
    <t>MC Waiver Info and Authorization</t>
  </si>
  <si>
    <t>IMG 225</t>
  </si>
  <si>
    <t>Authorization for Contact</t>
  </si>
  <si>
    <t>IMG 226</t>
  </si>
  <si>
    <t>County Authorized to Release Info</t>
  </si>
  <si>
    <t>IMG 227</t>
  </si>
  <si>
    <t>Other Agency Authorized to Release Info</t>
  </si>
  <si>
    <t>IMG 228</t>
  </si>
  <si>
    <t>Video/Photo Release</t>
  </si>
  <si>
    <t>IMG 671</t>
  </si>
  <si>
    <t>Record Request</t>
  </si>
  <si>
    <t>Appointment of Rep</t>
  </si>
  <si>
    <t>Notice of Appointment of Authorized Rep</t>
  </si>
  <si>
    <t>Cancellation/Change to MC Auth Rep Appt</t>
  </si>
  <si>
    <t>Appointment of Authorized Rep</t>
  </si>
  <si>
    <t>Auth Rep Standard Agreement for Org</t>
  </si>
  <si>
    <t>Social Security Disclosure Form</t>
  </si>
  <si>
    <t>TELE_SIG_DEC</t>
  </si>
  <si>
    <t>Telephonic Signature Declaration</t>
  </si>
  <si>
    <t>CalFresh (CF)</t>
  </si>
  <si>
    <t>CalFresh Admin Set</t>
  </si>
  <si>
    <t>CF Admin Set</t>
  </si>
  <si>
    <t>CalFresh IPV Set</t>
  </si>
  <si>
    <t>CF IPV Set</t>
  </si>
  <si>
    <t>Notice to CF Recipients Important</t>
  </si>
  <si>
    <t>CF 28 Coversheet</t>
  </si>
  <si>
    <t>CF Program Restricted Account Agreement</t>
  </si>
  <si>
    <t>CF Restricted Account Agreement Part A</t>
  </si>
  <si>
    <t>CF Restricted Account Agreement Part B</t>
  </si>
  <si>
    <t>CF Suppl Form for Special Med Deduction</t>
  </si>
  <si>
    <t>CF 377.11</t>
  </si>
  <si>
    <t>CF Time Limit Fail Meet ABAWD Work Req</t>
  </si>
  <si>
    <t>CF 377.11A</t>
  </si>
  <si>
    <t>CF Time Limit Exp 3 Consec Mnth ABAWD</t>
  </si>
  <si>
    <t>CF 377.11B</t>
  </si>
  <si>
    <t>Use of Countable Month for ABAWD</t>
  </si>
  <si>
    <t>CF 377.11C</t>
  </si>
  <si>
    <t>CF Time Limit for ABAWDs</t>
  </si>
  <si>
    <t>CF 377.11D</t>
  </si>
  <si>
    <t>CF Discretionary Exemption for ABAWD</t>
  </si>
  <si>
    <t>CF ABAWD Time Limit Exemption Screening</t>
  </si>
  <si>
    <t>CF 377.2C</t>
  </si>
  <si>
    <t>CF Expiration w/Only Elderly/Disabled</t>
  </si>
  <si>
    <t>CF 377.2D</t>
  </si>
  <si>
    <t>CF Status Change Only Elderly/Disabled</t>
  </si>
  <si>
    <t>CF 386</t>
  </si>
  <si>
    <t>CF 478</t>
  </si>
  <si>
    <t>Disqualification Consent Agreement - CF</t>
  </si>
  <si>
    <t>CF Potential IPV Set</t>
  </si>
  <si>
    <t>CSF 148</t>
  </si>
  <si>
    <t>Restaurant Meals CalFresh Notification</t>
  </si>
  <si>
    <t>CSF 149</t>
  </si>
  <si>
    <t>CF Notification of Change in Benefit</t>
  </si>
  <si>
    <t>CF Program Qualify Drug Felon Addendum</t>
  </si>
  <si>
    <t>IMG 229</t>
  </si>
  <si>
    <t>ABAWD</t>
  </si>
  <si>
    <t>IMG 230</t>
  </si>
  <si>
    <t>CF - Budget or Worksheet</t>
  </si>
  <si>
    <t>IMG 231</t>
  </si>
  <si>
    <t>CF Workers Checklist</t>
  </si>
  <si>
    <t>IMG 665</t>
  </si>
  <si>
    <t>School Meals</t>
  </si>
  <si>
    <t>MCP</t>
  </si>
  <si>
    <t>WIC Supp. Nutrition Program</t>
  </si>
  <si>
    <t>CF Repay Agreement Cover Notice</t>
  </si>
  <si>
    <t>CF Shared Housing/Utility Costs Supp Qu</t>
  </si>
  <si>
    <t>PA 1893</t>
  </si>
  <si>
    <t>CF Repayment Card</t>
  </si>
  <si>
    <t>PA 2486</t>
  </si>
  <si>
    <t>SSI/SSP-IFDS PARTICIPANT CONTACT LETTER</t>
  </si>
  <si>
    <t>PA 6174</t>
  </si>
  <si>
    <t>CF Solicitation Letter</t>
  </si>
  <si>
    <t>Cal-Learn</t>
  </si>
  <si>
    <t>CAL 11</t>
  </si>
  <si>
    <t>CL 10</t>
  </si>
  <si>
    <t>Cal-Learn Notice of Exemption/Deferral</t>
  </si>
  <si>
    <t>CL 2</t>
  </si>
  <si>
    <t>Cal-Learn Program Requirements</t>
  </si>
  <si>
    <t>Cal-Learn Report Card Submittal Schedule</t>
  </si>
  <si>
    <t>Cal-Learn Notice of No Good Cause Determ</t>
  </si>
  <si>
    <t>CL 9.1</t>
  </si>
  <si>
    <t>Cal-Learn Notice of Good Cause Determ</t>
  </si>
  <si>
    <t>Vol Req to Remain in Cal-Learn to Age 20</t>
  </si>
  <si>
    <t>Cal-Learn Checklist</t>
  </si>
  <si>
    <t>IMG 232</t>
  </si>
  <si>
    <t>Cal-Learn Agreement</t>
  </si>
  <si>
    <t>IMG 233</t>
  </si>
  <si>
    <t>Cal-Learn Assessment</t>
  </si>
  <si>
    <t>IMG 234</t>
  </si>
  <si>
    <t>Cal-Learn Authorization</t>
  </si>
  <si>
    <t>IMG 235</t>
  </si>
  <si>
    <t>Cal-Learn Bonus</t>
  </si>
  <si>
    <t>IMG 236</t>
  </si>
  <si>
    <t>Cal-Learn Child Care Change Notice</t>
  </si>
  <si>
    <t>IMG 237</t>
  </si>
  <si>
    <t>Cal-Learn Communication</t>
  </si>
  <si>
    <t>IMG 238</t>
  </si>
  <si>
    <t>Cal-Learn Plan</t>
  </si>
  <si>
    <t>IMG 239</t>
  </si>
  <si>
    <t>Cal-Learn Referral</t>
  </si>
  <si>
    <t>IMG 240</t>
  </si>
  <si>
    <t>Cal-Learn Transportation</t>
  </si>
  <si>
    <t>CalWORKs (CW)</t>
  </si>
  <si>
    <t>ABCD 478 A</t>
  </si>
  <si>
    <t>DISQUALIFICATION CONSENT AGREEMENT CW</t>
  </si>
  <si>
    <t>CSF 100</t>
  </si>
  <si>
    <t>Confidential Domestic Violence (DV) Info</t>
  </si>
  <si>
    <t>CW 103</t>
  </si>
  <si>
    <t>Transitional MC</t>
  </si>
  <si>
    <t>CW 2102-LA</t>
  </si>
  <si>
    <t>The MFG Rule for Recipients of Cash Aid</t>
  </si>
  <si>
    <t>CW 2103</t>
  </si>
  <si>
    <t>Reminder For Teens Turning 18 Years Old</t>
  </si>
  <si>
    <t>CW 2166</t>
  </si>
  <si>
    <t>Work Pays Notice</t>
  </si>
  <si>
    <t>CW Exemption Request Form</t>
  </si>
  <si>
    <t>CW Exemption Determination</t>
  </si>
  <si>
    <t>Approve: Domestic Waiver</t>
  </si>
  <si>
    <t>CW 2206</t>
  </si>
  <si>
    <t>Reengagement Informing Notice</t>
  </si>
  <si>
    <t>CW 2212</t>
  </si>
  <si>
    <t>The Rules for Your CW Case Have Changed</t>
  </si>
  <si>
    <t>CW 2215</t>
  </si>
  <si>
    <t>New Rules CW for Safety Net &amp; Child-Only</t>
  </si>
  <si>
    <t>CW 2224</t>
  </si>
  <si>
    <t>CW HOME VISITING PROGRAM (HVP)</t>
  </si>
  <si>
    <t>Supp. SOF - Minor Parent</t>
  </si>
  <si>
    <t>Payee Agreement for Minor Parent</t>
  </si>
  <si>
    <t>IN Payment Request</t>
  </si>
  <si>
    <t>Applicant Choice IN/Expedited Grant</t>
  </si>
  <si>
    <t>Stmt of Cash Aid Mother Unrelated Male</t>
  </si>
  <si>
    <t>SOF For An Additional Person</t>
  </si>
  <si>
    <t>Self-Certification For Motor Vehicle-CW</t>
  </si>
  <si>
    <t>Agreement To Sell</t>
  </si>
  <si>
    <t>CW 86-LA</t>
  </si>
  <si>
    <t>CW 87</t>
  </si>
  <si>
    <t>Reinforming Letter / Add a Person(s)</t>
  </si>
  <si>
    <t>CW 88</t>
  </si>
  <si>
    <t>Diversion Services Coversheet &amp; Agrmnt</t>
  </si>
  <si>
    <t>SOF to Add A Child Under Age 16</t>
  </si>
  <si>
    <t>IMG 241</t>
  </si>
  <si>
    <t>Absent Parent</t>
  </si>
  <si>
    <t>IMG 242</t>
  </si>
  <si>
    <t>Cash Aid Mother and URAM</t>
  </si>
  <si>
    <t>IMG 243</t>
  </si>
  <si>
    <t>CW - Budget or Worksheet</t>
  </si>
  <si>
    <t>IMG 244</t>
  </si>
  <si>
    <t>CW Beginning Date of Aid</t>
  </si>
  <si>
    <t>IMG 245</t>
  </si>
  <si>
    <t>CW Non-Citizen Information</t>
  </si>
  <si>
    <t>IMG 246</t>
  </si>
  <si>
    <t>CW Workers Checklist</t>
  </si>
  <si>
    <t>IMG 247</t>
  </si>
  <si>
    <t>Deprivation</t>
  </si>
  <si>
    <t>IMG 248</t>
  </si>
  <si>
    <t>Diversion Document</t>
  </si>
  <si>
    <t>IMG 249</t>
  </si>
  <si>
    <t>Home Visit Form</t>
  </si>
  <si>
    <t>IMG 250</t>
  </si>
  <si>
    <t>Immediate Need</t>
  </si>
  <si>
    <t>IMG 251</t>
  </si>
  <si>
    <t>Non-Need Caretaker</t>
  </si>
  <si>
    <t>IMG 252</t>
  </si>
  <si>
    <t>Primary Wage Earner</t>
  </si>
  <si>
    <t>IMG 253</t>
  </si>
  <si>
    <t>Tribal TANF Communication</t>
  </si>
  <si>
    <t>Notice for Native American Indians</t>
  </si>
  <si>
    <t>CW Supportive Services Referral</t>
  </si>
  <si>
    <t>PA 1916</t>
  </si>
  <si>
    <t>Notice Attention All CW Participants</t>
  </si>
  <si>
    <t>Diversion</t>
  </si>
  <si>
    <t>PA 2476</t>
  </si>
  <si>
    <t>NOTICE OF INS DETERM CITIZENSHIP/ALIEN</t>
  </si>
  <si>
    <t>PA 390</t>
  </si>
  <si>
    <t>Special Need Request</t>
  </si>
  <si>
    <t>Refugee Services Info Transmittal</t>
  </si>
  <si>
    <t>Service Provider Referral/Notification</t>
  </si>
  <si>
    <t>TEMP 2250</t>
  </si>
  <si>
    <t>STATE LAW CHANGES MAP LEVEL FOR CASH AID</t>
  </si>
  <si>
    <t>IMG 254</t>
  </si>
  <si>
    <t>CAPI Application</t>
  </si>
  <si>
    <t>IMG 255</t>
  </si>
  <si>
    <t>CAPI Communication</t>
  </si>
  <si>
    <t>IMG 256</t>
  </si>
  <si>
    <t>CAPI OP/OI</t>
  </si>
  <si>
    <t>IMG 257</t>
  </si>
  <si>
    <t>CAPI Sponsor Form</t>
  </si>
  <si>
    <t>CAPI Income Eligibility - Adult</t>
  </si>
  <si>
    <t>SOC 452A</t>
  </si>
  <si>
    <t>CAPI Income Eligibility - Child</t>
  </si>
  <si>
    <t>CAPI Stmt of Housing Expense &amp; Contribut</t>
  </si>
  <si>
    <t>CAPI Sponsor to Alien Deeming Worksheet</t>
  </si>
  <si>
    <t>CAPI State Interim Assist Reimburse Auth</t>
  </si>
  <si>
    <t>SOF For Determining Cont Eligibility GR</t>
  </si>
  <si>
    <t>CAPI Request Waiver of OP Recovery</t>
  </si>
  <si>
    <t>Statement Of Facts CAPI</t>
  </si>
  <si>
    <t>Requ for CAPI after Nat Pend SSI SSP</t>
  </si>
  <si>
    <t>Supp. Application for GR</t>
  </si>
  <si>
    <t>Auth Reimb Interim Assist Initial Claim</t>
  </si>
  <si>
    <t>CFET</t>
  </si>
  <si>
    <t>IMG 258</t>
  </si>
  <si>
    <t>CFET Activities and  Verif</t>
  </si>
  <si>
    <t>IMG 259</t>
  </si>
  <si>
    <t>CFET Agreement/Plan</t>
  </si>
  <si>
    <t>IMG 260</t>
  </si>
  <si>
    <t>CFET Assessment</t>
  </si>
  <si>
    <t>IMG 261</t>
  </si>
  <si>
    <t>CFET Good Cause or Exemption</t>
  </si>
  <si>
    <t>IMG 262</t>
  </si>
  <si>
    <t>CFET Notices and Requirements</t>
  </si>
  <si>
    <t>IMG 263</t>
  </si>
  <si>
    <t>CFET Orientation</t>
  </si>
  <si>
    <t>IMG 264</t>
  </si>
  <si>
    <t>CFET Referral</t>
  </si>
  <si>
    <t>CCP 7</t>
  </si>
  <si>
    <t>CW Stage 1 Child Care Request &amp; Payment</t>
  </si>
  <si>
    <t>CCP 8</t>
  </si>
  <si>
    <t>CW Stage One Child Care Authorization</t>
  </si>
  <si>
    <t>CD 9600A</t>
  </si>
  <si>
    <t>Child Care Data Coll Privacy Consent</t>
  </si>
  <si>
    <t>CD 9605</t>
  </si>
  <si>
    <t>Training Verif</t>
  </si>
  <si>
    <t>CD 9606</t>
  </si>
  <si>
    <t>Statement Of Parental Incapacity</t>
  </si>
  <si>
    <t>CD 9608A</t>
  </si>
  <si>
    <t>After School Program Enrollment Certif</t>
  </si>
  <si>
    <t>CSF 137</t>
  </si>
  <si>
    <t>Child Care Certificate</t>
  </si>
  <si>
    <t>CSF 141</t>
  </si>
  <si>
    <t>Child Care Reimbursement</t>
  </si>
  <si>
    <t>IMG 265</t>
  </si>
  <si>
    <t>Child Care Agreement</t>
  </si>
  <si>
    <t>IMG 266</t>
  </si>
  <si>
    <t>Child Care Attendance or Tracking</t>
  </si>
  <si>
    <t>IMG 267</t>
  </si>
  <si>
    <t>Child Care Info</t>
  </si>
  <si>
    <t>IMG 268</t>
  </si>
  <si>
    <t>Child Care Provider Agreement</t>
  </si>
  <si>
    <t>IMG 269</t>
  </si>
  <si>
    <t>Child Care Provider Info</t>
  </si>
  <si>
    <t>IMG 270</t>
  </si>
  <si>
    <t>Child Care Provider License/Statement</t>
  </si>
  <si>
    <t>IMG 271</t>
  </si>
  <si>
    <t>Child Care Referral</t>
  </si>
  <si>
    <t>IMG 272</t>
  </si>
  <si>
    <t>Child Care Request</t>
  </si>
  <si>
    <t>IMG 273</t>
  </si>
  <si>
    <t>Child Care Verif Form</t>
  </si>
  <si>
    <t>IMG 274</t>
  </si>
  <si>
    <t>Fiscal Related Child Care Form</t>
  </si>
  <si>
    <t>IMG 275</t>
  </si>
  <si>
    <t>Stage Transfer Form</t>
  </si>
  <si>
    <t>TL 100</t>
  </si>
  <si>
    <t>Parental Choice w/TrustLine Reg</t>
  </si>
  <si>
    <t>Child Support</t>
  </si>
  <si>
    <t>Agrmnt for Child/Spousal/Medical Supp</t>
  </si>
  <si>
    <t>Support Questionnaire</t>
  </si>
  <si>
    <t>CW 2.1Q/2.1NA</t>
  </si>
  <si>
    <t>Support Qust/Agmt Child/Spousal/Med Supp</t>
  </si>
  <si>
    <t>Child Support Good Cause Claim Non-Coop</t>
  </si>
  <si>
    <t>DCSS0064</t>
  </si>
  <si>
    <t>Child Support Service Program Notice</t>
  </si>
  <si>
    <t>IMG 276</t>
  </si>
  <si>
    <t>IMG 277</t>
  </si>
  <si>
    <t>Child Support Notice/Questionnaire</t>
  </si>
  <si>
    <t>IMG 278</t>
  </si>
  <si>
    <t>Child Support Recoupment Tracking</t>
  </si>
  <si>
    <t>IMG 279</t>
  </si>
  <si>
    <t>Child Support Referral</t>
  </si>
  <si>
    <t>PA 6081</t>
  </si>
  <si>
    <t>Child/Spouse Sup/MC Sup Noncoop Outreach</t>
  </si>
  <si>
    <t>County Medical Services Program (CMSP)</t>
  </si>
  <si>
    <t>CMSP 101</t>
  </si>
  <si>
    <t>CMSP Info Notice 1</t>
  </si>
  <si>
    <t>CMSP 102</t>
  </si>
  <si>
    <t>CMSP Info Notice 2</t>
  </si>
  <si>
    <t>CMSP 1054</t>
  </si>
  <si>
    <t>Share-of-Cost Provider Letter</t>
  </si>
  <si>
    <t>CMSP 1175A</t>
  </si>
  <si>
    <t>Ben Appeal &amp; Req Med Ben Hearing by CMSP</t>
  </si>
  <si>
    <t>CMSP 1176</t>
  </si>
  <si>
    <t>CMSP Potential 3rd Party Liability Not.</t>
  </si>
  <si>
    <t>CMSP 1178</t>
  </si>
  <si>
    <t>CMSP Profit and Loss Statement</t>
  </si>
  <si>
    <t>CMSP 201</t>
  </si>
  <si>
    <t>Reqmnt Participate Disability Evaluation</t>
  </si>
  <si>
    <t>CMSP 202</t>
  </si>
  <si>
    <t>MedImpact Pharmacy Immediate Need</t>
  </si>
  <si>
    <t>CMSP 203</t>
  </si>
  <si>
    <t>Other Health Care Coverage</t>
  </si>
  <si>
    <t>CMSP 205</t>
  </si>
  <si>
    <t>3rd Party Liability Notif of Trust Cover</t>
  </si>
  <si>
    <t>CMSP 206</t>
  </si>
  <si>
    <t>POI Income Notice - CMSP</t>
  </si>
  <si>
    <t>CMSP 215</t>
  </si>
  <si>
    <t>CMSP Supp. Application</t>
  </si>
  <si>
    <t>CMSP 239 B</t>
  </si>
  <si>
    <t>CMSP NOA, Approval / Denial of Benefits</t>
  </si>
  <si>
    <t>CMSP 239A</t>
  </si>
  <si>
    <t>CMSP NOA, Denial/Discont of Benefits</t>
  </si>
  <si>
    <t>CMSP 239E</t>
  </si>
  <si>
    <t>CMSP NOA, OP and Repayment Instructions</t>
  </si>
  <si>
    <t>CMSP 239F</t>
  </si>
  <si>
    <t>Approval of Retroactive Benefits</t>
  </si>
  <si>
    <t>CMSP 239G</t>
  </si>
  <si>
    <t>Denial of Retroactive Benefits</t>
  </si>
  <si>
    <t>CMSP 239P</t>
  </si>
  <si>
    <t>Appr/Deny Benefits-Emergency Med Serv</t>
  </si>
  <si>
    <t>CMSP 609</t>
  </si>
  <si>
    <t>County Request for CMSP Claims Detail</t>
  </si>
  <si>
    <t>CMSP NPP</t>
  </si>
  <si>
    <t>CMSP Notice of Privacy Practices</t>
  </si>
  <si>
    <t>CMSP PCF</t>
  </si>
  <si>
    <t>CMSP Primary Care Flyer</t>
  </si>
  <si>
    <t>Court/Hearings Document</t>
  </si>
  <si>
    <t>Notice of Hearing Decision - GR &amp; GROW</t>
  </si>
  <si>
    <t>CSF 167</t>
  </si>
  <si>
    <t>Aid Paid Pending Informing Letter</t>
  </si>
  <si>
    <t>DCFS 2138</t>
  </si>
  <si>
    <t>Report Compliance w/Adopted Fair Hearing</t>
  </si>
  <si>
    <t>DCFS 6039</t>
  </si>
  <si>
    <t>Statement of Position Appeals</t>
  </si>
  <si>
    <t>DCFS 6067</t>
  </si>
  <si>
    <t>Appeals CWD Cover Letter</t>
  </si>
  <si>
    <t>DCFS 6068</t>
  </si>
  <si>
    <t>Appeals WD Cover Letter</t>
  </si>
  <si>
    <t>DCS 281</t>
  </si>
  <si>
    <t>Notice to Initiate/Term Aid Paid Pending</t>
  </si>
  <si>
    <t>Disqualification Consent Agreement CF</t>
  </si>
  <si>
    <t>Cond/Withdrawal of Request for Hearing</t>
  </si>
  <si>
    <t>DPA 436</t>
  </si>
  <si>
    <t>County Information Letter</t>
  </si>
  <si>
    <t>DPA 479</t>
  </si>
  <si>
    <t>Admin Disqualif Hearing Waiver CW/CF</t>
  </si>
  <si>
    <t>DPA 481</t>
  </si>
  <si>
    <t>County Report of Compliance Transmittal</t>
  </si>
  <si>
    <t>IMG 280</t>
  </si>
  <si>
    <t>Correction Request or Notice</t>
  </si>
  <si>
    <t>IMG 281</t>
  </si>
  <si>
    <t>Court Documents</t>
  </si>
  <si>
    <t>IMG 282</t>
  </si>
  <si>
    <t>GA/GR Fair Hearing</t>
  </si>
  <si>
    <t>IMG 283</t>
  </si>
  <si>
    <t>Hearing Communication/Contact</t>
  </si>
  <si>
    <t>IMG 284</t>
  </si>
  <si>
    <t>Hearing Compliance</t>
  </si>
  <si>
    <t>IMG 285</t>
  </si>
  <si>
    <t>Hearing Information Notice</t>
  </si>
  <si>
    <t>IMG 286</t>
  </si>
  <si>
    <t>Hearing Request</t>
  </si>
  <si>
    <t>IMG 287</t>
  </si>
  <si>
    <t>Hearing Worksheet</t>
  </si>
  <si>
    <t xml:space="preserve">PA 2457 </t>
  </si>
  <si>
    <t>Civil Rights Info Notice</t>
  </si>
  <si>
    <t>Customer Reporting</t>
  </si>
  <si>
    <t>GR Annual Agreement</t>
  </si>
  <si>
    <t>AR 2 CR</t>
  </si>
  <si>
    <t>Reporting Change CW &amp; CF Change Reporter</t>
  </si>
  <si>
    <t>AR 2 SAR</t>
  </si>
  <si>
    <t>Reporting Changes for CW AR/CO &amp; CF SAR</t>
  </si>
  <si>
    <t>Mid-Year Status Report for CW and CF</t>
  </si>
  <si>
    <t>ARC 2</t>
  </si>
  <si>
    <t>RE SOF Supp Elig for ARC Funding Option</t>
  </si>
  <si>
    <t>CAPI RD Coversheet</t>
  </si>
  <si>
    <t>Re-Affirmation Coversheet</t>
  </si>
  <si>
    <t>CAPI RD Packet</t>
  </si>
  <si>
    <t>CF 23 SAR</t>
  </si>
  <si>
    <t>CF Benefits How To Report HH Changes</t>
  </si>
  <si>
    <t>CF 286 SAR</t>
  </si>
  <si>
    <t>CF Budget Worksheet/SAR Households</t>
  </si>
  <si>
    <t>Recertification for CF benefits</t>
  </si>
  <si>
    <t>CF Household Change Report</t>
  </si>
  <si>
    <t>CF 377.5 SAR</t>
  </si>
  <si>
    <t>CF Mid-Certif Period Status Report</t>
  </si>
  <si>
    <t>CF 377.6 SAR</t>
  </si>
  <si>
    <t>Notice of Info / Verif Needed</t>
  </si>
  <si>
    <t>CF Packet - 1A</t>
  </si>
  <si>
    <t>CF Packet - FS29LA 1A</t>
  </si>
  <si>
    <t>CF Packet - 1B</t>
  </si>
  <si>
    <t>CF Packet - FS29LA 1B</t>
  </si>
  <si>
    <t>CF Packet - LA</t>
  </si>
  <si>
    <t>CalFresh Packet - CF 29 LA</t>
  </si>
  <si>
    <t>CF RE Packet</t>
  </si>
  <si>
    <t>CalFresh Recertification Packet</t>
  </si>
  <si>
    <t>CSF 112</t>
  </si>
  <si>
    <t>GA/GR Periodic Report</t>
  </si>
  <si>
    <t>CSF 164</t>
  </si>
  <si>
    <t>MC Reminder Notice</t>
  </si>
  <si>
    <t>CW 2211</t>
  </si>
  <si>
    <t>Your CW Reporting Rules Have Changed</t>
  </si>
  <si>
    <t>CW RE Packet</t>
  </si>
  <si>
    <t>CalWORKs Redetermination Packet</t>
  </si>
  <si>
    <t>CW/CF RD Coverletter</t>
  </si>
  <si>
    <t>CW/CF RD/RC Documents</t>
  </si>
  <si>
    <t>CW/CF RE Packet</t>
  </si>
  <si>
    <t>CalWORKs/CalFresh RE Packet</t>
  </si>
  <si>
    <t>CW/CF Reminder</t>
  </si>
  <si>
    <t>CW/CF Reminder Letter</t>
  </si>
  <si>
    <t>CW/CF/MC Packet - 3A</t>
  </si>
  <si>
    <t>CW/CF/MC Packet - FS29LA 3A</t>
  </si>
  <si>
    <t>CW/CF/MC Packet - 3B</t>
  </si>
  <si>
    <t>CW/CF/MC Packet - FS29LA 3B</t>
  </si>
  <si>
    <t>CW/CF/MC Packet - 3C</t>
  </si>
  <si>
    <t>CW/CF/MC Packet - FS29LA 3C</t>
  </si>
  <si>
    <t>CW/MC Packet - 3A</t>
  </si>
  <si>
    <t>CW/MC Packet - FS29LA 3A</t>
  </si>
  <si>
    <t>CW/MC Packet - 3B</t>
  </si>
  <si>
    <t>CW/MC Packet - FS29LA 3B</t>
  </si>
  <si>
    <t>CW/MC Packet - 3C</t>
  </si>
  <si>
    <t>CW/MC Packet - FS29LA 3C</t>
  </si>
  <si>
    <t>CW-Final Set</t>
  </si>
  <si>
    <t>DCFS 1730</t>
  </si>
  <si>
    <t>Redetermination Check List</t>
  </si>
  <si>
    <t>CF Household Change Report (DFA 377.5)</t>
  </si>
  <si>
    <t>GR AA COVER PAGE</t>
  </si>
  <si>
    <t>GR Annual Agreement Cover Page</t>
  </si>
  <si>
    <t>GR AA Packet</t>
  </si>
  <si>
    <t>GR Annual Agreement Packet - ABP 898-16</t>
  </si>
  <si>
    <t>GR RD SSP 14 Set</t>
  </si>
  <si>
    <t>IMG 288</t>
  </si>
  <si>
    <t>Customer Report Complete</t>
  </si>
  <si>
    <t>IMG 289</t>
  </si>
  <si>
    <t>CW/CF RD</t>
  </si>
  <si>
    <t>IMG 290</t>
  </si>
  <si>
    <t>CW/CF SAR 7 Budget Worksheet</t>
  </si>
  <si>
    <t>IMG 291</t>
  </si>
  <si>
    <t>MC 176S Reminder</t>
  </si>
  <si>
    <t>IMG 292</t>
  </si>
  <si>
    <t>MC Redetermination</t>
  </si>
  <si>
    <t>MAGI RE Packet</t>
  </si>
  <si>
    <t>MC 176 TMC</t>
  </si>
  <si>
    <t>Transitional MC Quarterly Status Report</t>
  </si>
  <si>
    <t>MC 176S</t>
  </si>
  <si>
    <t>MC Status Report</t>
  </si>
  <si>
    <t>Non-MAGI MC Renewal Form</t>
  </si>
  <si>
    <t>MAGI MC Renewal Form</t>
  </si>
  <si>
    <t>MC 217</t>
  </si>
  <si>
    <t>Mixed MC Renewal Form</t>
  </si>
  <si>
    <t>MC 239 FFY-3</t>
  </si>
  <si>
    <t>Automatic Renewal MC 239 FFY-3</t>
  </si>
  <si>
    <t>Redetermination for MC Beneficiaries</t>
  </si>
  <si>
    <t>IPS Addtl Income &amp; Property Info Needed</t>
  </si>
  <si>
    <t>MC 604 IPS PACKET</t>
  </si>
  <si>
    <t>MC Cover Letter</t>
  </si>
  <si>
    <t>MC LTC Packet</t>
  </si>
  <si>
    <t>MC Redeter Packet</t>
  </si>
  <si>
    <t>MC Redetermination Packet</t>
  </si>
  <si>
    <t>Mixed RE Packet</t>
  </si>
  <si>
    <t>MSP Packet</t>
  </si>
  <si>
    <t>Non-MAGI Packet</t>
  </si>
  <si>
    <t>Non-MAGI RE Packet</t>
  </si>
  <si>
    <t>PA 6107</t>
  </si>
  <si>
    <t>Semi-Annual Reporting</t>
  </si>
  <si>
    <t>Pre-ACA MC RE Packet</t>
  </si>
  <si>
    <t>Pre-ACA MC Redetermination Packet</t>
  </si>
  <si>
    <t>MAGI - Pre-Pop - MC Renewal</t>
  </si>
  <si>
    <t>QR 2 LA</t>
  </si>
  <si>
    <t>Reporting Changes For GR And CF</t>
  </si>
  <si>
    <t>QR 3-LA</t>
  </si>
  <si>
    <t>GR Mid-Quarter Status Report</t>
  </si>
  <si>
    <t>Quarterly Report</t>
  </si>
  <si>
    <t>Sponsors Quarterly Report</t>
  </si>
  <si>
    <t>QR 7A-LA</t>
  </si>
  <si>
    <t>How to Complete Your QR 7</t>
  </si>
  <si>
    <t>QR7 ADDENDUM-LA</t>
  </si>
  <si>
    <t>Inst &amp; Penalties Elig/Status Report GR</t>
  </si>
  <si>
    <t>QR7-LA</t>
  </si>
  <si>
    <t>GR Quarterly Report</t>
  </si>
  <si>
    <t>SAR 1027</t>
  </si>
  <si>
    <t>SAR 7 Reminder Notice</t>
  </si>
  <si>
    <t>Reporting Changes For Cash Aid And CF</t>
  </si>
  <si>
    <t>Sponsored Nonciti Apply/Receive Cash/CF</t>
  </si>
  <si>
    <t>Senior Parent SOF</t>
  </si>
  <si>
    <t>Mid-Period Status Report for CW and CF</t>
  </si>
  <si>
    <t>CF MID-SEMI-ANNUAL STATUS REPORT</t>
  </si>
  <si>
    <t>Eligibility Status Report</t>
  </si>
  <si>
    <t>SAR 7 ADDENDUM</t>
  </si>
  <si>
    <t>Instructions and Penalties SAR 7</t>
  </si>
  <si>
    <t>SAR 7/SAR 2</t>
  </si>
  <si>
    <t>SAR/Reporting Changes For Cash Aid/CF</t>
  </si>
  <si>
    <t>Sponsors SAR Income and Resources</t>
  </si>
  <si>
    <t>Senior Parent Semi-Annual Income Report</t>
  </si>
  <si>
    <t>SAR 7A</t>
  </si>
  <si>
    <t>How To Fill Out Your SAR 7</t>
  </si>
  <si>
    <t>REMINDER LETTER</t>
  </si>
  <si>
    <t>TEMP AR 1</t>
  </si>
  <si>
    <t>New Reporting Requirements for CW/CF</t>
  </si>
  <si>
    <t>TNB 4</t>
  </si>
  <si>
    <t>Notice of RE for TNB Program</t>
  </si>
  <si>
    <t>TNB 4 Recert Packet</t>
  </si>
  <si>
    <t>TNB 4 Recertification Packet</t>
  </si>
  <si>
    <t>Customer Verification Forms</t>
  </si>
  <si>
    <t>CSD 1</t>
  </si>
  <si>
    <t>Case Summary Document</t>
  </si>
  <si>
    <t>CSF 147</t>
  </si>
  <si>
    <t>Mailing Coversheet</t>
  </si>
  <si>
    <t>CSF 169</t>
  </si>
  <si>
    <t>Board and Care Statement</t>
  </si>
  <si>
    <t>CSF 172</t>
  </si>
  <si>
    <t>MC BIC Replacement</t>
  </si>
  <si>
    <t>CSF 173</t>
  </si>
  <si>
    <t>LTC Six-Month Physician Statement</t>
  </si>
  <si>
    <t>CW 785</t>
  </si>
  <si>
    <t>Request for Life Insurance Information</t>
  </si>
  <si>
    <t>CW 786</t>
  </si>
  <si>
    <t>Income Exceeds Expense Letter</t>
  </si>
  <si>
    <t>CW 787</t>
  </si>
  <si>
    <t>Income In-Kind/Housing Verif</t>
  </si>
  <si>
    <t>IMG 293</t>
  </si>
  <si>
    <t>Customer Note</t>
  </si>
  <si>
    <t>PA 101-2</t>
  </si>
  <si>
    <t>Room and Board Verif</t>
  </si>
  <si>
    <t>PA 101-3</t>
  </si>
  <si>
    <t>Dormitory Facility Verif</t>
  </si>
  <si>
    <t>Refugee/Entrant: VOLAG Assistance Stmt</t>
  </si>
  <si>
    <t>PA 37</t>
  </si>
  <si>
    <t>Returning Documents Letter</t>
  </si>
  <si>
    <t>PA 596</t>
  </si>
  <si>
    <t>Special Diet Allowance Request</t>
  </si>
  <si>
    <t>Housing/Utility Verif Form</t>
  </si>
  <si>
    <t>WTW 112</t>
  </si>
  <si>
    <t>Care of a Household Member Verif</t>
  </si>
  <si>
    <t>Customer/Worker Contact</t>
  </si>
  <si>
    <t>CSF 163</t>
  </si>
  <si>
    <t>New Worker Letter</t>
  </si>
  <si>
    <t>Re to Req to Inspect Rec CW/CF/TCVAP/Ref</t>
  </si>
  <si>
    <t>CW 31 SAR</t>
  </si>
  <si>
    <t>Receipt for Documents</t>
  </si>
  <si>
    <t>GEN 107</t>
  </si>
  <si>
    <t>Message From The County</t>
  </si>
  <si>
    <t>IMG 294</t>
  </si>
  <si>
    <t>Customer to Worker Contact</t>
  </si>
  <si>
    <t>IMG 295</t>
  </si>
  <si>
    <t>Worker to Customer Contact</t>
  </si>
  <si>
    <t>IMG 677</t>
  </si>
  <si>
    <t>Contact Waiver</t>
  </si>
  <si>
    <t>PA 6049</t>
  </si>
  <si>
    <t>Customer Service Center ID Card</t>
  </si>
  <si>
    <t>PA 6050</t>
  </si>
  <si>
    <t>Customer Service Center PIN Mailer</t>
  </si>
  <si>
    <t>DDSD</t>
  </si>
  <si>
    <t>IMG 296</t>
  </si>
  <si>
    <t>DDSD Application</t>
  </si>
  <si>
    <t>IMG 297</t>
  </si>
  <si>
    <t>DDSD Documentation</t>
  </si>
  <si>
    <t>IMG 298</t>
  </si>
  <si>
    <t>DDSD Referral</t>
  </si>
  <si>
    <t>IMG 299</t>
  </si>
  <si>
    <t>DDSD Renewal</t>
  </si>
  <si>
    <t>IMG 300</t>
  </si>
  <si>
    <t>DDSD Status and Log</t>
  </si>
  <si>
    <t>MC 179</t>
  </si>
  <si>
    <t>90 Day Status Letter</t>
  </si>
  <si>
    <t>MC 221 LA</t>
  </si>
  <si>
    <t>Disability Determination And Transmittal</t>
  </si>
  <si>
    <t>MC 222 LA</t>
  </si>
  <si>
    <t>DDSD Pending Info Update</t>
  </si>
  <si>
    <t>Applicants Supp. SOF for MC</t>
  </si>
  <si>
    <t>Domestic Violence</t>
  </si>
  <si>
    <t>IMG 301</t>
  </si>
  <si>
    <t>Domestic Violence Case Closing Summary</t>
  </si>
  <si>
    <t>IMG 302</t>
  </si>
  <si>
    <t>Domestic Violence Exit Questionnaire</t>
  </si>
  <si>
    <t>IMG 303</t>
  </si>
  <si>
    <t>Domestic Violence Expedited Services</t>
  </si>
  <si>
    <t>IMG 304</t>
  </si>
  <si>
    <t>Domestic Violence Initial Assessment</t>
  </si>
  <si>
    <t>IMG 305</t>
  </si>
  <si>
    <t>Domestic Violence Safety Plan</t>
  </si>
  <si>
    <t>IMG 306</t>
  </si>
  <si>
    <t>Domestic Violence Service Reassessment</t>
  </si>
  <si>
    <t>IMG 307</t>
  </si>
  <si>
    <t>Domestic Violence Services Case Plan</t>
  </si>
  <si>
    <t>IMG 308</t>
  </si>
  <si>
    <t>Domestic Violence Waiver Approve/Deny</t>
  </si>
  <si>
    <t>IMG 309</t>
  </si>
  <si>
    <t>Domestic Violence Waiver Discont</t>
  </si>
  <si>
    <t>IMG 310</t>
  </si>
  <si>
    <t>Temp Domestic Violence Services Waiver</t>
  </si>
  <si>
    <t>Education</t>
  </si>
  <si>
    <t>CF 6177</t>
  </si>
  <si>
    <t>CF Student Exemption Screening</t>
  </si>
  <si>
    <t>CW 106</t>
  </si>
  <si>
    <t>School Attendance &amp; Expense Verif</t>
  </si>
  <si>
    <t>CW 1725</t>
  </si>
  <si>
    <t>School Attendance / Enrollment Verif</t>
  </si>
  <si>
    <t>DCFS 1725.1</t>
  </si>
  <si>
    <t>CW/FC Required School Attendance Verif</t>
  </si>
  <si>
    <t>Attending Multiple Schools</t>
  </si>
  <si>
    <t>IMG 311</t>
  </si>
  <si>
    <t>Attendance Records</t>
  </si>
  <si>
    <t>IMG 312</t>
  </si>
  <si>
    <t>Certificate of Completion/Diploma</t>
  </si>
  <si>
    <t>IMG 313</t>
  </si>
  <si>
    <t>Educational Expense</t>
  </si>
  <si>
    <t>IMG 314</t>
  </si>
  <si>
    <t>IMG 315</t>
  </si>
  <si>
    <t>Report Card</t>
  </si>
  <si>
    <t>IMG 316</t>
  </si>
  <si>
    <t>School Attendance</t>
  </si>
  <si>
    <t>IMG 317</t>
  </si>
  <si>
    <t>School Contact Form</t>
  </si>
  <si>
    <t>IMG 318</t>
  </si>
  <si>
    <t>School Referrals</t>
  </si>
  <si>
    <t>IMG 319</t>
  </si>
  <si>
    <t>School Registration</t>
  </si>
  <si>
    <t>IMG 320</t>
  </si>
  <si>
    <t>Textbook Forms</t>
  </si>
  <si>
    <t>IMG 321</t>
  </si>
  <si>
    <t>Transcripts</t>
  </si>
  <si>
    <t>Student In/Eligibility For CF Worksheet</t>
  </si>
  <si>
    <t>WFP&amp;I 314</t>
  </si>
  <si>
    <t>Request For School Records</t>
  </si>
  <si>
    <t>WFP&amp;I 410</t>
  </si>
  <si>
    <t>School/Training Verif Form</t>
  </si>
  <si>
    <t>Electronic Benefit Transfer (EBT)</t>
  </si>
  <si>
    <t xml:space="preserve">CF LA 100 </t>
  </si>
  <si>
    <t>CF EBT Trafficking</t>
  </si>
  <si>
    <t>CSF 104</t>
  </si>
  <si>
    <t>EBT Release Form</t>
  </si>
  <si>
    <t>EBT PIN UNLOCK REQUEST</t>
  </si>
  <si>
    <t>Request for EBT Card Cancellation-EPPIC</t>
  </si>
  <si>
    <t>EBT Request EBT Acct Setup/Ben Add/Card</t>
  </si>
  <si>
    <t>Affidavit of Non-Receipt of Cash EBT</t>
  </si>
  <si>
    <t>For Cash Benefits Not Received</t>
  </si>
  <si>
    <t>EBT 2216</t>
  </si>
  <si>
    <t>EBT Surcharge Free Direct Deposit</t>
  </si>
  <si>
    <t>INTRUCTIONS TO REPORT ELECTRONIC THEFT</t>
  </si>
  <si>
    <t>EBT Excessive Card Replacement Warning</t>
  </si>
  <si>
    <t>Request for Replacement-Expunged Cash</t>
  </si>
  <si>
    <t>GAIN Electronic Benefit (EBT) - 13</t>
  </si>
  <si>
    <t>IMG 322</t>
  </si>
  <si>
    <t>EBT Form</t>
  </si>
  <si>
    <t>IMG 323</t>
  </si>
  <si>
    <t>EBT Stagger Date</t>
  </si>
  <si>
    <t>PUB 388</t>
  </si>
  <si>
    <t>CA EBT CARD PUBLICATION</t>
  </si>
  <si>
    <t>TEMP 2201</t>
  </si>
  <si>
    <t>EBT-Req Auth Rep/Desig Alt Cardholder</t>
  </si>
  <si>
    <t>TEMP 2202</t>
  </si>
  <si>
    <t>Cash Aid / CF EBT Service Request</t>
  </si>
  <si>
    <t>TEMP 2203</t>
  </si>
  <si>
    <t>Request For Cash Aid - EBT Exemption</t>
  </si>
  <si>
    <t>TEMP 2214</t>
  </si>
  <si>
    <t>EBT Additional Info</t>
  </si>
  <si>
    <t>EBT Important Info</t>
  </si>
  <si>
    <t>TEMP NA 1232</t>
  </si>
  <si>
    <t>CF NOA EBT Account</t>
  </si>
  <si>
    <t>TEMP NA 1232-1</t>
  </si>
  <si>
    <t>EBT Notice - TEMP NA 1232-1</t>
  </si>
  <si>
    <t>TEMP NA 1232-2</t>
  </si>
  <si>
    <t>EBT Notice - TEMP NA 1232-2</t>
  </si>
  <si>
    <t>TEMP NA 1238</t>
  </si>
  <si>
    <t>EBT CF Account Adjustment - Denial</t>
  </si>
  <si>
    <t>E-Notification</t>
  </si>
  <si>
    <t>CSF 139</t>
  </si>
  <si>
    <t>Consent to Receive Automated Messages</t>
  </si>
  <si>
    <t>CSF 140</t>
  </si>
  <si>
    <t>New Phone Access IVR PIN Letter</t>
  </si>
  <si>
    <t>CSF 170</t>
  </si>
  <si>
    <t>Text Notification Agreement</t>
  </si>
  <si>
    <t>CSF 171</t>
  </si>
  <si>
    <t>Text Notification Cancellation Notice</t>
  </si>
  <si>
    <t>IMG 100</t>
  </si>
  <si>
    <t>Imaging Case Coversheet</t>
  </si>
  <si>
    <t>IMG 101</t>
  </si>
  <si>
    <t>Imaging Separator Coversheet</t>
  </si>
  <si>
    <t>IMG 102</t>
  </si>
  <si>
    <t>Imaging No Case Coversheet</t>
  </si>
  <si>
    <t>IMG 324</t>
  </si>
  <si>
    <t>IMG 325</t>
  </si>
  <si>
    <t>IVR Consent Form</t>
  </si>
  <si>
    <t>IMG 326</t>
  </si>
  <si>
    <t>Text Consent Form</t>
  </si>
  <si>
    <t>Elect Notif Agrmt/Courtesy Conf Receipt</t>
  </si>
  <si>
    <t>NA 1274</t>
  </si>
  <si>
    <t>NA 1275</t>
  </si>
  <si>
    <t>Electronic Notification Cancellation</t>
  </si>
  <si>
    <t>Family Stabilization</t>
  </si>
  <si>
    <t>FSP 1</t>
  </si>
  <si>
    <t>Family Stabilization Eval Request</t>
  </si>
  <si>
    <t>Family Stabilization Program Denial</t>
  </si>
  <si>
    <t>Family Stabilization Change in Status</t>
  </si>
  <si>
    <t>IMG 327</t>
  </si>
  <si>
    <t>Family Stabilization Assessment</t>
  </si>
  <si>
    <t>IMG 328</t>
  </si>
  <si>
    <t>Family Stabilization Notice</t>
  </si>
  <si>
    <t>IMG 329</t>
  </si>
  <si>
    <t>Family Stabilization Plan</t>
  </si>
  <si>
    <t>IMG 330</t>
  </si>
  <si>
    <t>Family Stabilization Referral</t>
  </si>
  <si>
    <t>Fiscal</t>
  </si>
  <si>
    <t>76A299</t>
  </si>
  <si>
    <t>Legal Owner Affidavit</t>
  </si>
  <si>
    <t>76A299X</t>
  </si>
  <si>
    <t>Auditor Controller Affidavit</t>
  </si>
  <si>
    <t>Replacement or Supplement Affidavit/Auth</t>
  </si>
  <si>
    <t>CSF 101</t>
  </si>
  <si>
    <t>Valuable Issuance Acknowledgement</t>
  </si>
  <si>
    <t>CSF 102</t>
  </si>
  <si>
    <t>Receipt Form</t>
  </si>
  <si>
    <t>CSF 144</t>
  </si>
  <si>
    <t>Billing Statement</t>
  </si>
  <si>
    <t>CW 784</t>
  </si>
  <si>
    <t>Affidavit Obtain Duplicate Lost Warrant</t>
  </si>
  <si>
    <t>DCFS 1144</t>
  </si>
  <si>
    <t>Affidavit Non-receipt of County Warrant</t>
  </si>
  <si>
    <t>DCFS 6025</t>
  </si>
  <si>
    <t>FISCAL Voluntary Repayment Agreement</t>
  </si>
  <si>
    <t>DCFS 6026</t>
  </si>
  <si>
    <t>FISCAL Late Notice to Agency</t>
  </si>
  <si>
    <t>DCFS 6027</t>
  </si>
  <si>
    <t>FISCAL Late Notice Agency</t>
  </si>
  <si>
    <t>DCFS 6028</t>
  </si>
  <si>
    <t>FISCAL Late Notice to Foster Parent</t>
  </si>
  <si>
    <t>DCFS 6029</t>
  </si>
  <si>
    <t>FISCAL Late Notice to Caregiver</t>
  </si>
  <si>
    <t>DCFS 6040</t>
  </si>
  <si>
    <t>Direct Deposit Application Instructions</t>
  </si>
  <si>
    <t>DCFS 6042</t>
  </si>
  <si>
    <t>DCFS Direct Deposit Cancellation Form</t>
  </si>
  <si>
    <t>DCFS 6043</t>
  </si>
  <si>
    <t>DCFS - Direct Deposit Notarized Letter</t>
  </si>
  <si>
    <t>DCFS 6045</t>
  </si>
  <si>
    <t>DCFS Important Direct Deposit Notice</t>
  </si>
  <si>
    <t>DCFS 6046</t>
  </si>
  <si>
    <t>DCFS Direct Deposit Info Letter</t>
  </si>
  <si>
    <t>DDP-001</t>
  </si>
  <si>
    <t>Notice Participate-Direct Deposit Start</t>
  </si>
  <si>
    <t>DIST RCPT</t>
  </si>
  <si>
    <t>Receipt for District Issuance</t>
  </si>
  <si>
    <t>DPTRCPT</t>
  </si>
  <si>
    <t>Departmental Receipt</t>
  </si>
  <si>
    <t>DRP 01</t>
  </si>
  <si>
    <t>Direct Housing</t>
  </si>
  <si>
    <t>FIN 101</t>
  </si>
  <si>
    <t>Balance Letter</t>
  </si>
  <si>
    <t>FIN 200</t>
  </si>
  <si>
    <t>Approved New Direct Deposit Letter</t>
  </si>
  <si>
    <t>IA Payment NOA</t>
  </si>
  <si>
    <t>Payment Notice to Participant</t>
  </si>
  <si>
    <t>IAR PAYROLL FORM</t>
  </si>
  <si>
    <t>IAR PAYROLL form Template</t>
  </si>
  <si>
    <t>IAR Supp. Refund</t>
  </si>
  <si>
    <t>IAR-SUPPLEMENTAL REFUND</t>
  </si>
  <si>
    <t>IAR-3</t>
  </si>
  <si>
    <t>Interim Assistance</t>
  </si>
  <si>
    <t>IMG 331</t>
  </si>
  <si>
    <t>Collection/ Repayment Form</t>
  </si>
  <si>
    <t>IMG 332</t>
  </si>
  <si>
    <t>Direct Deposit Form</t>
  </si>
  <si>
    <t>IMG 333</t>
  </si>
  <si>
    <t>Forgery Certificate</t>
  </si>
  <si>
    <t>IMG 334</t>
  </si>
  <si>
    <t>Issuance Request/Approval</t>
  </si>
  <si>
    <t>IMG 335</t>
  </si>
  <si>
    <t>Lost warrant replacement Affidavit</t>
  </si>
  <si>
    <t>IMG 336</t>
  </si>
  <si>
    <t>Payee or Subpayee Form</t>
  </si>
  <si>
    <t>IMG 337</t>
  </si>
  <si>
    <t>Warrant Form</t>
  </si>
  <si>
    <t>IMG 658</t>
  </si>
  <si>
    <t>Group Home Payment Info</t>
  </si>
  <si>
    <t>IMG 660</t>
  </si>
  <si>
    <t>FC Abatement</t>
  </si>
  <si>
    <t>Affidavit-NonReceipt/Loss/Theft Warrant</t>
  </si>
  <si>
    <t>Direct Deposit Authorization SignUp Form</t>
  </si>
  <si>
    <t>PA 1675-2</t>
  </si>
  <si>
    <t>PA 1675-3</t>
  </si>
  <si>
    <t>Direct Deposit Cancellation Form</t>
  </si>
  <si>
    <t>PA 971</t>
  </si>
  <si>
    <t>Accident/Illness Data</t>
  </si>
  <si>
    <t>Foster Care (FC)</t>
  </si>
  <si>
    <t>76F734 DCFS 341</t>
  </si>
  <si>
    <t>FC Trust Notification - Spend Down</t>
  </si>
  <si>
    <t>AD 29</t>
  </si>
  <si>
    <t>Employment Verif</t>
  </si>
  <si>
    <t>ARC 1</t>
  </si>
  <si>
    <t>SOF Supporting Eligibility for ARC Funds</t>
  </si>
  <si>
    <t>DCFS 1800</t>
  </si>
  <si>
    <t>Blue Payment Voucher</t>
  </si>
  <si>
    <t>DCFS 210</t>
  </si>
  <si>
    <t>Cover Letter to SSA</t>
  </si>
  <si>
    <t>DCFS 341 Regular</t>
  </si>
  <si>
    <t>FC Trust Notification</t>
  </si>
  <si>
    <t>DCFS 411</t>
  </si>
  <si>
    <t>DCFS 5122CL</t>
  </si>
  <si>
    <t>Cover Letter to Relative Caregiver</t>
  </si>
  <si>
    <t>DCFS 6021</t>
  </si>
  <si>
    <t>DCFS MC Billing of Services</t>
  </si>
  <si>
    <t>DCFS 6023</t>
  </si>
  <si>
    <t>Cobra Letter Out of State</t>
  </si>
  <si>
    <t>DCFS 6024</t>
  </si>
  <si>
    <t>NMD Cobra Letter Out of State</t>
  </si>
  <si>
    <t>DCFS 6032</t>
  </si>
  <si>
    <t>Caregiver Choice Indicator - SSI/SSA</t>
  </si>
  <si>
    <t>DCFS 6033</t>
  </si>
  <si>
    <t>Freed Minor Review Sheet/Checklist</t>
  </si>
  <si>
    <t>DCFS 6034</t>
  </si>
  <si>
    <t>Initial Placement Checklist</t>
  </si>
  <si>
    <t>DCFS 6036</t>
  </si>
  <si>
    <t>Principal Wage Earner Worksheet</t>
  </si>
  <si>
    <t>DCFS 6037</t>
  </si>
  <si>
    <t>Referral Request File SSI App for Minor</t>
  </si>
  <si>
    <t>DCFS 6038</t>
  </si>
  <si>
    <t>Voluntary Placement</t>
  </si>
  <si>
    <t>DCFS 6055</t>
  </si>
  <si>
    <t>MC Eligibility Letter</t>
  </si>
  <si>
    <t>DCFS 6056</t>
  </si>
  <si>
    <t>Income Verif Letter FC</t>
  </si>
  <si>
    <t>DCFS 6071</t>
  </si>
  <si>
    <t>FFCC 4M Referral</t>
  </si>
  <si>
    <t>DCFS 853</t>
  </si>
  <si>
    <t>Intake Affidavit</t>
  </si>
  <si>
    <t>DCS 151</t>
  </si>
  <si>
    <t>Appl County PA Children Inelig AFDC-FC</t>
  </si>
  <si>
    <t xml:space="preserve">FC 2  </t>
  </si>
  <si>
    <t>SOF Supporting Eligibility for AFDC FC</t>
  </si>
  <si>
    <t xml:space="preserve">FC 2 NM </t>
  </si>
  <si>
    <t>SOF Supporting Elig AFDC-Extended FC</t>
  </si>
  <si>
    <t>FC 3</t>
  </si>
  <si>
    <t>Determination of Federal AFDC-FC Elig</t>
  </si>
  <si>
    <t>FC 3A</t>
  </si>
  <si>
    <t>AFDC-FG/U Worksheet</t>
  </si>
  <si>
    <t xml:space="preserve">FC 4 </t>
  </si>
  <si>
    <t>Foster Child Program Choice Indicator</t>
  </si>
  <si>
    <t>FC 4 CL</t>
  </si>
  <si>
    <t>FC4 Cover letter</t>
  </si>
  <si>
    <t>IMG 214</t>
  </si>
  <si>
    <t>ICPC</t>
  </si>
  <si>
    <t>IMG 338</t>
  </si>
  <si>
    <t>7 day notice</t>
  </si>
  <si>
    <t>IMG 339</t>
  </si>
  <si>
    <t>Administrative Reviews</t>
  </si>
  <si>
    <t>IMG 340</t>
  </si>
  <si>
    <t>Case Consultation</t>
  </si>
  <si>
    <t>IMG 341</t>
  </si>
  <si>
    <t>Childs Home Assessment</t>
  </si>
  <si>
    <t>IMG 342</t>
  </si>
  <si>
    <t>Clothing Allowance Authorization</t>
  </si>
  <si>
    <t>IMG 343</t>
  </si>
  <si>
    <t>Comprehensive Assessment</t>
  </si>
  <si>
    <t>IMG 344</t>
  </si>
  <si>
    <t>Consent to Treat</t>
  </si>
  <si>
    <t>IMG 345</t>
  </si>
  <si>
    <t>Court Order</t>
  </si>
  <si>
    <t>IMG 346</t>
  </si>
  <si>
    <t>Court Reports</t>
  </si>
  <si>
    <t>IMG 347</t>
  </si>
  <si>
    <t>Court-Ordered Service Plan</t>
  </si>
  <si>
    <t>IMG 348</t>
  </si>
  <si>
    <t>Custody Order</t>
  </si>
  <si>
    <t>IMG 349</t>
  </si>
  <si>
    <t>Discharge/Termination Reports</t>
  </si>
  <si>
    <t>IMG 350</t>
  </si>
  <si>
    <t>DOJ</t>
  </si>
  <si>
    <t>IMG 351</t>
  </si>
  <si>
    <t>Dual Agency</t>
  </si>
  <si>
    <t>IMG 352</t>
  </si>
  <si>
    <t>Education Travel Reimbursement</t>
  </si>
  <si>
    <t>IMG 353</t>
  </si>
  <si>
    <t>Emergency Assistance</t>
  </si>
  <si>
    <t>IMG 354</t>
  </si>
  <si>
    <t>Extended FC</t>
  </si>
  <si>
    <t>IMG 355</t>
  </si>
  <si>
    <t>FC - Budget or Worksheet</t>
  </si>
  <si>
    <t>IMG 356</t>
  </si>
  <si>
    <t>FC Application</t>
  </si>
  <si>
    <t>IMG 357</t>
  </si>
  <si>
    <t>FC Appointment</t>
  </si>
  <si>
    <t>IMG 358</t>
  </si>
  <si>
    <t>FC Certification</t>
  </si>
  <si>
    <t>IMG 359</t>
  </si>
  <si>
    <t>FC Fiscal and Issuance Document</t>
  </si>
  <si>
    <t>IMG 360</t>
  </si>
  <si>
    <t>FC ICT</t>
  </si>
  <si>
    <t>IMG 361</t>
  </si>
  <si>
    <t>FC Income</t>
  </si>
  <si>
    <t>IMG 362</t>
  </si>
  <si>
    <t>FC Intake/Case Opening</t>
  </si>
  <si>
    <t>IMG 363</t>
  </si>
  <si>
    <t>FC Lump Sum</t>
  </si>
  <si>
    <t>IMG 364</t>
  </si>
  <si>
    <t>FC OP</t>
  </si>
  <si>
    <t>IMG 365</t>
  </si>
  <si>
    <t>FC Redetermination</t>
  </si>
  <si>
    <t>IMG 366</t>
  </si>
  <si>
    <t>FC Social Security Form</t>
  </si>
  <si>
    <t>IMG 367</t>
  </si>
  <si>
    <t>FC Transportation</t>
  </si>
  <si>
    <t>IMG 368</t>
  </si>
  <si>
    <t>FC Verif Statement</t>
  </si>
  <si>
    <t>IMG 369</t>
  </si>
  <si>
    <t>FC Workers Checklist</t>
  </si>
  <si>
    <t>IMG 370</t>
  </si>
  <si>
    <t>Foster Agency or Parent Agreement</t>
  </si>
  <si>
    <t>IMG 371</t>
  </si>
  <si>
    <t>Foster Placement Agreement</t>
  </si>
  <si>
    <t>IMG 372</t>
  </si>
  <si>
    <t>Guardianship Letter</t>
  </si>
  <si>
    <t>IMG 373</t>
  </si>
  <si>
    <t>Guardianship Order</t>
  </si>
  <si>
    <t>IMG 374</t>
  </si>
  <si>
    <t>Home Visitor</t>
  </si>
  <si>
    <t>IMG 375</t>
  </si>
  <si>
    <t>ICWA Notices</t>
  </si>
  <si>
    <t>IMG 376</t>
  </si>
  <si>
    <t>Immigration</t>
  </si>
  <si>
    <t>IMG 377</t>
  </si>
  <si>
    <t>Incident/Complaint Reports</t>
  </si>
  <si>
    <t>IMG 378</t>
  </si>
  <si>
    <t>Independent Living Program (ILP)</t>
  </si>
  <si>
    <t>IMG 379</t>
  </si>
  <si>
    <t>Infant Supplement</t>
  </si>
  <si>
    <t>IMG 380</t>
  </si>
  <si>
    <t>Intent to Move Child</t>
  </si>
  <si>
    <t>IMG 381</t>
  </si>
  <si>
    <t>JV 180</t>
  </si>
  <si>
    <t>IMG 382</t>
  </si>
  <si>
    <t>Level of Care</t>
  </si>
  <si>
    <t>IMG 383</t>
  </si>
  <si>
    <t>Medical for Foster Children</t>
  </si>
  <si>
    <t>IMG 384</t>
  </si>
  <si>
    <t>Minute Order</t>
  </si>
  <si>
    <t>IMG 385</t>
  </si>
  <si>
    <t>Parent Information</t>
  </si>
  <si>
    <t>IMG 386</t>
  </si>
  <si>
    <t>Parenting Support Plan</t>
  </si>
  <si>
    <t>IMG 387</t>
  </si>
  <si>
    <t>Paternity</t>
  </si>
  <si>
    <t>IMG 388</t>
  </si>
  <si>
    <t>Petition</t>
  </si>
  <si>
    <t>IMG 389</t>
  </si>
  <si>
    <t>Photos</t>
  </si>
  <si>
    <t>IMG 390</t>
  </si>
  <si>
    <t>Placement Application</t>
  </si>
  <si>
    <t>IMG 391</t>
  </si>
  <si>
    <t>Placement Approval or Change</t>
  </si>
  <si>
    <t>IMG 392</t>
  </si>
  <si>
    <t>Placement Assessment</t>
  </si>
  <si>
    <t>IMG 393</t>
  </si>
  <si>
    <t>Psychotropic Medication Order</t>
  </si>
  <si>
    <t>IMG 394</t>
  </si>
  <si>
    <t>Referral to Eligibility</t>
  </si>
  <si>
    <t>IMG 395</t>
  </si>
  <si>
    <t>Relinquishment Documents</t>
  </si>
  <si>
    <t>IMG 396</t>
  </si>
  <si>
    <t>Restraining Order</t>
  </si>
  <si>
    <t>IMG 397</t>
  </si>
  <si>
    <t>Social Worker Internal Communication</t>
  </si>
  <si>
    <t>IMG 398</t>
  </si>
  <si>
    <t>Special Care Documentation</t>
  </si>
  <si>
    <t>IMG 399</t>
  </si>
  <si>
    <t>Special Care Increment Authorization</t>
  </si>
  <si>
    <t>IMG 400</t>
  </si>
  <si>
    <t>Specialized Rate Determination</t>
  </si>
  <si>
    <t>IMG 401</t>
  </si>
  <si>
    <t>SSA 11 BK</t>
  </si>
  <si>
    <t>IMG 402</t>
  </si>
  <si>
    <t>Temporary Housing and Board/Care</t>
  </si>
  <si>
    <t>IMG 403</t>
  </si>
  <si>
    <t>Unusual Incident Report</t>
  </si>
  <si>
    <t>IMG 404</t>
  </si>
  <si>
    <t>Visitation Schedule</t>
  </si>
  <si>
    <t>IMG 405</t>
  </si>
  <si>
    <t>Waiver for Visits</t>
  </si>
  <si>
    <t>IMG 406</t>
  </si>
  <si>
    <t>WRAP Services</t>
  </si>
  <si>
    <t>IMG 657</t>
  </si>
  <si>
    <t>ASFA Documentation</t>
  </si>
  <si>
    <t>IMG 682</t>
  </si>
  <si>
    <t>Resource Family Approval Certificate</t>
  </si>
  <si>
    <t>PA 413</t>
  </si>
  <si>
    <t>Request for Statement of Aid Paid</t>
  </si>
  <si>
    <t>SOC 155B</t>
  </si>
  <si>
    <t>Mutual Agreement for 18 Year Olds</t>
  </si>
  <si>
    <t>SOC 157A</t>
  </si>
  <si>
    <t>SILP Approval and Placement Agreement</t>
  </si>
  <si>
    <t>SOC 157B</t>
  </si>
  <si>
    <t>SILP Inspection: Checklist of Facility</t>
  </si>
  <si>
    <t>SOC 158A</t>
  </si>
  <si>
    <t>Foster Childs Data Record AFDC-FC Certif</t>
  </si>
  <si>
    <t>6-month Certification of EFC Particp.</t>
  </si>
  <si>
    <t>Mutual Agreement For Extended FC</t>
  </si>
  <si>
    <t>SOC 163</t>
  </si>
  <si>
    <t>Voluntary Re-Entry Agreement for EFC</t>
  </si>
  <si>
    <t>SOC 815</t>
  </si>
  <si>
    <t>Approval of Family Caregiver Home</t>
  </si>
  <si>
    <t>SOC 836</t>
  </si>
  <si>
    <t>Supplement to the Rate Eligibility Form</t>
  </si>
  <si>
    <t>GA/GR Work and Activities</t>
  </si>
  <si>
    <t>GR Work Case Manager Appt Notice</t>
  </si>
  <si>
    <t>GR Work Orientation Appointment Notice</t>
  </si>
  <si>
    <t>GR Work Orientation Exemption Notice</t>
  </si>
  <si>
    <t>GR Work Orientation Appt (RESCHEDULED)</t>
  </si>
  <si>
    <t>Work WTW Plan Activity Assignment</t>
  </si>
  <si>
    <t>GROW Verif Request Form</t>
  </si>
  <si>
    <t>WIA Collaboration Two-Way Referral</t>
  </si>
  <si>
    <t>GR Work business specialist referral</t>
  </si>
  <si>
    <t>GROW Vocational Assmt Summary/Empl Plan</t>
  </si>
  <si>
    <t>GR Work Activity Report</t>
  </si>
  <si>
    <t>Physical Health Assessment for GR</t>
  </si>
  <si>
    <t>Auth for Use &amp; Disclosure of Health Info</t>
  </si>
  <si>
    <t>GR Work Verif of Employment Request</t>
  </si>
  <si>
    <t>ABP 23A</t>
  </si>
  <si>
    <t>10-Day Employability Status Change</t>
  </si>
  <si>
    <t>ABP 23B</t>
  </si>
  <si>
    <t>Notice About Change to Employable Status</t>
  </si>
  <si>
    <t>ABP 23C</t>
  </si>
  <si>
    <t>Notification Your Employability Status</t>
  </si>
  <si>
    <t>ABP 23E</t>
  </si>
  <si>
    <t>60-Day Employability Status Change</t>
  </si>
  <si>
    <t>GR WORK VERIF OF ORIENTATION ATTENDANCE</t>
  </si>
  <si>
    <t>GROW Noncompliance Review Form</t>
  </si>
  <si>
    <t>Job Fair Referral</t>
  </si>
  <si>
    <t>Important Notice to Employable GR</t>
  </si>
  <si>
    <t>GR Notice to Register for Work</t>
  </si>
  <si>
    <t>ABP 85</t>
  </si>
  <si>
    <t>EJS</t>
  </si>
  <si>
    <t>GR Work Early Job Search Component/Asgmt</t>
  </si>
  <si>
    <t>GR Work Job Search Assignment</t>
  </si>
  <si>
    <t>IMG 407</t>
  </si>
  <si>
    <t>EDD/Work Registration</t>
  </si>
  <si>
    <t>IMG 408</t>
  </si>
  <si>
    <t>GA/GR Work Agreement</t>
  </si>
  <si>
    <t>IMG 409</t>
  </si>
  <si>
    <t>GR Work Youth Documentation</t>
  </si>
  <si>
    <t>IMG 410</t>
  </si>
  <si>
    <t>Job Search Form</t>
  </si>
  <si>
    <t>IMG 411</t>
  </si>
  <si>
    <t>Medical Statement or Form</t>
  </si>
  <si>
    <t>IMG 412</t>
  </si>
  <si>
    <t>Work Rules and Info</t>
  </si>
  <si>
    <t>Survey</t>
  </si>
  <si>
    <t>GR Work Empl Needs Eval</t>
  </si>
  <si>
    <t>Gen. Assistance/Gen. Relief (GA/GR)</t>
  </si>
  <si>
    <t>ABP 116</t>
  </si>
  <si>
    <t>Special Notice Veteran and/or Dependent</t>
  </si>
  <si>
    <t>GR Domestic Violence Services Verif</t>
  </si>
  <si>
    <t>Appt Notice GR Sub Abuse Recovery Assmt</t>
  </si>
  <si>
    <t>Meals Lodging Order and Invoice</t>
  </si>
  <si>
    <t>ABP 295CH</t>
  </si>
  <si>
    <t>GR Notification of Change</t>
  </si>
  <si>
    <t>ABP 392</t>
  </si>
  <si>
    <t>GR Info Sheet</t>
  </si>
  <si>
    <t>ABP 4023 C</t>
  </si>
  <si>
    <t>GR OP</t>
  </si>
  <si>
    <t>ABP 4023 T</t>
  </si>
  <si>
    <t>GR QR7 Incomplete</t>
  </si>
  <si>
    <t>LRS Voucher Cancellation Request</t>
  </si>
  <si>
    <t>ABP 4038</t>
  </si>
  <si>
    <t>6-Month Pending T and U VISA for GR Pt</t>
  </si>
  <si>
    <t>GR Noncompliance Review Form</t>
  </si>
  <si>
    <t>Validation Veterans GR/GROW Eligibility</t>
  </si>
  <si>
    <t>Request For Collection Of GR Benefits</t>
  </si>
  <si>
    <t>GR &amp; GROW-Good Reason Determin Checklist</t>
  </si>
  <si>
    <t>Homeless GR Emerg Housing/Food Assist</t>
  </si>
  <si>
    <t>GR Good Cause Determination Checklist</t>
  </si>
  <si>
    <t>GR/GR Work Req to Provide Med Verif</t>
  </si>
  <si>
    <t>Determine of NSA or Admin Unempl Status</t>
  </si>
  <si>
    <t>ABPSSI-1</t>
  </si>
  <si>
    <t>GR Request for SSI/SSP Application Info</t>
  </si>
  <si>
    <t>ABPSSI-3</t>
  </si>
  <si>
    <t>GR SSI Advocate Appointment Notice</t>
  </si>
  <si>
    <t>ABPSSI-4</t>
  </si>
  <si>
    <t>Potential SSI Recipients Appointment</t>
  </si>
  <si>
    <t>CSF 113</t>
  </si>
  <si>
    <t>GA/GR Reimbursement Agreement</t>
  </si>
  <si>
    <t>CSF 129</t>
  </si>
  <si>
    <t>Supplemental GA/GR Statement of Facts</t>
  </si>
  <si>
    <t>GR APPLICATION</t>
  </si>
  <si>
    <t>GR ELP1</t>
  </si>
  <si>
    <t>Auth and Revocation of Auth forms</t>
  </si>
  <si>
    <t>GR ELP2</t>
  </si>
  <si>
    <t>Revocation of Authorization Form</t>
  </si>
  <si>
    <t>IMG 413</t>
  </si>
  <si>
    <t>Burial/Cremation Form</t>
  </si>
  <si>
    <t>IMG 414</t>
  </si>
  <si>
    <t>GA/GR - Budget or Worksheet</t>
  </si>
  <si>
    <t>IMG 415</t>
  </si>
  <si>
    <t>GA/GR Application</t>
  </si>
  <si>
    <t>IMG 416</t>
  </si>
  <si>
    <t>GA/GR Fiscal Form</t>
  </si>
  <si>
    <t>IMG 417</t>
  </si>
  <si>
    <t>GA/GR Housing</t>
  </si>
  <si>
    <t>IMG 418</t>
  </si>
  <si>
    <t>GA/GR OP</t>
  </si>
  <si>
    <t>IMG 419</t>
  </si>
  <si>
    <t>GA/GR Repayment Agreement</t>
  </si>
  <si>
    <t>IMG 420</t>
  </si>
  <si>
    <t>GA/GR Repayment Document</t>
  </si>
  <si>
    <t>IMG 421</t>
  </si>
  <si>
    <t>GA/GR Verif Form</t>
  </si>
  <si>
    <t>IMG 422</t>
  </si>
  <si>
    <t>GA/GR Workers Checklist</t>
  </si>
  <si>
    <t>IMG 679</t>
  </si>
  <si>
    <t>IAR</t>
  </si>
  <si>
    <t>Re Rent/Room &amp; Brd/Brd &amp; Care/Dorm Rate</t>
  </si>
  <si>
    <t>PA 180</t>
  </si>
  <si>
    <t>GR Interim Assist Deducted From SSI/SSP</t>
  </si>
  <si>
    <t>Certification GR Board &amp; Care Signature</t>
  </si>
  <si>
    <t>PA 474</t>
  </si>
  <si>
    <t>Notice Re Room &amp; Board/Dormitory Payment</t>
  </si>
  <si>
    <t>PA 535</t>
  </si>
  <si>
    <t>INELIGIBILITY TO MEALS OUT ALLOWANCE</t>
  </si>
  <si>
    <t>PA 539</t>
  </si>
  <si>
    <t>REQUEST FOR MEDICAL VERIF NEED MEALS OUT</t>
  </si>
  <si>
    <t>PA 593</t>
  </si>
  <si>
    <t>GR REQUIREMENT TO PROVIDE MEDICAL Verif</t>
  </si>
  <si>
    <t>PA 594</t>
  </si>
  <si>
    <t>Request For Permanent Identification</t>
  </si>
  <si>
    <t>PA 759</t>
  </si>
  <si>
    <t>GR-Need Spec Assist Denial &amp; Term Notice</t>
  </si>
  <si>
    <t>Housing Costs Are More Than the GR Grant</t>
  </si>
  <si>
    <t>Payment Notice ToSSA</t>
  </si>
  <si>
    <t>Payment NOA to SSA various agencies</t>
  </si>
  <si>
    <t>Homeless Assistance (HA)</t>
  </si>
  <si>
    <t>SOF - HA</t>
  </si>
  <si>
    <t>HCC-1 &amp; HCC-2</t>
  </si>
  <si>
    <t>HOMELESS COURT SCREENING/FOLLOW UP</t>
  </si>
  <si>
    <t>IMG 423</t>
  </si>
  <si>
    <t>HA Calculations</t>
  </si>
  <si>
    <t>IMG 424</t>
  </si>
  <si>
    <t>HA Consent Form</t>
  </si>
  <si>
    <t>IMG 425</t>
  </si>
  <si>
    <t>Homeless Assessment</t>
  </si>
  <si>
    <t>IMG 426</t>
  </si>
  <si>
    <t>Homeless Tracking and Authorization</t>
  </si>
  <si>
    <t>IMG 427</t>
  </si>
  <si>
    <t>Homeless Verif</t>
  </si>
  <si>
    <t>IMG 428</t>
  </si>
  <si>
    <t>Housing Search Form</t>
  </si>
  <si>
    <t>Homeless Shelter Allowance Questions</t>
  </si>
  <si>
    <t>Emergency Assistance Eviction &amp; Moving</t>
  </si>
  <si>
    <t>Referral to Housing Program EW</t>
  </si>
  <si>
    <t>PA 4035</t>
  </si>
  <si>
    <t>Direct Rent Appointment Notice</t>
  </si>
  <si>
    <t>PA 4144</t>
  </si>
  <si>
    <t>Direct Rent-Landlord Agreement Verif Req</t>
  </si>
  <si>
    <t>4 Month Rental Subsidy Agreement</t>
  </si>
  <si>
    <t>4 Month Rental Subsidy Assistance App</t>
  </si>
  <si>
    <t>DIRECT RENT - LANDLORD VERIF REQUEST</t>
  </si>
  <si>
    <t>Info ABOUT DIRECT RENT PAYMENTS</t>
  </si>
  <si>
    <t>PA 6031</t>
  </si>
  <si>
    <t>INFO FOR LANDLORD-DIRECT RENT PAYMENTS</t>
  </si>
  <si>
    <t>Direct Rent Auth Sign-Up - Voluntary</t>
  </si>
  <si>
    <t>Temp HA Program (THAP 14_Application)</t>
  </si>
  <si>
    <t>TEMP 2226</t>
  </si>
  <si>
    <t>Rules for HA Persons Elig for Cash Aid</t>
  </si>
  <si>
    <t>Housing Support Program (HSP)</t>
  </si>
  <si>
    <t>IMG 429</t>
  </si>
  <si>
    <t>Housing Assessment</t>
  </si>
  <si>
    <t>IMG 430</t>
  </si>
  <si>
    <t>Housing Payment Form</t>
  </si>
  <si>
    <t>IMG 431</t>
  </si>
  <si>
    <t>HSP Agreement</t>
  </si>
  <si>
    <t>IMG 432</t>
  </si>
  <si>
    <t>HSP Application/Referral</t>
  </si>
  <si>
    <t>IMG 433</t>
  </si>
  <si>
    <t>HSP Calculations</t>
  </si>
  <si>
    <t>IMG 434</t>
  </si>
  <si>
    <t>HSP Consent Form</t>
  </si>
  <si>
    <t>IMG 435</t>
  </si>
  <si>
    <t>HSP Evaluation of Needs</t>
  </si>
  <si>
    <t>IMG 436</t>
  </si>
  <si>
    <t>HSP Follow-Up</t>
  </si>
  <si>
    <t>IMG 437</t>
  </si>
  <si>
    <t>HSP Notice</t>
  </si>
  <si>
    <t>IMG 438</t>
  </si>
  <si>
    <t>HSP Plan</t>
  </si>
  <si>
    <t>IMG 439</t>
  </si>
  <si>
    <t>HSP Requirements</t>
  </si>
  <si>
    <t>IMG 440</t>
  </si>
  <si>
    <t>HSP Worksheet</t>
  </si>
  <si>
    <t>IMG 441</t>
  </si>
  <si>
    <t>Landlord Statement</t>
  </si>
  <si>
    <t>IEVS</t>
  </si>
  <si>
    <t>CSF 162</t>
  </si>
  <si>
    <t>PVS Participant Contact Letter</t>
  </si>
  <si>
    <t>IEVS / Payment Verif System</t>
  </si>
  <si>
    <t>DPS 528</t>
  </si>
  <si>
    <t>IEVS/Deceased Persons Match</t>
  </si>
  <si>
    <t>GEN 201</t>
  </si>
  <si>
    <t>IMG 442</t>
  </si>
  <si>
    <t>IEVS Communication</t>
  </si>
  <si>
    <t>IMG 683</t>
  </si>
  <si>
    <t>IEVS Packet</t>
  </si>
  <si>
    <t>NHR Notice of Employment-CW, GR, CAPI</t>
  </si>
  <si>
    <t>PA 2418B</t>
  </si>
  <si>
    <t>IEVS-IFDS/NHR Stmt Re Empl for Discon Pt</t>
  </si>
  <si>
    <t>NHR Notification of Employment - MC</t>
  </si>
  <si>
    <t>IMG 443</t>
  </si>
  <si>
    <t>Adult Protective Services</t>
  </si>
  <si>
    <t>IMG 444</t>
  </si>
  <si>
    <t>IHSS Assessment/Documentation</t>
  </si>
  <si>
    <t>IMG 445</t>
  </si>
  <si>
    <t>IHSS Fraud</t>
  </si>
  <si>
    <t>IMG 446</t>
  </si>
  <si>
    <t>IHSS MC Status</t>
  </si>
  <si>
    <t>IMG 447</t>
  </si>
  <si>
    <t>IHSS Provider Form</t>
  </si>
  <si>
    <t>IMG 448</t>
  </si>
  <si>
    <t>IHSS Recipient Form</t>
  </si>
  <si>
    <t>IMG 449</t>
  </si>
  <si>
    <t>IHSS Timesheet</t>
  </si>
  <si>
    <t>IMG 653</t>
  </si>
  <si>
    <t>IHSS Plus Waiver (IPW)</t>
  </si>
  <si>
    <t>Income</t>
  </si>
  <si>
    <t>GEN 111</t>
  </si>
  <si>
    <t>Employer Statement Form</t>
  </si>
  <si>
    <t>GEN 202</t>
  </si>
  <si>
    <t>Verif of Employment/Earnings</t>
  </si>
  <si>
    <t>IMG 450</t>
  </si>
  <si>
    <t>Disability (SDI)/Unemployment (UIB)</t>
  </si>
  <si>
    <t>IMG 451</t>
  </si>
  <si>
    <t>Earnings</t>
  </si>
  <si>
    <t>IMG 452</t>
  </si>
  <si>
    <t>Employer Verif</t>
  </si>
  <si>
    <t>IMG 453</t>
  </si>
  <si>
    <t>Gifts/Loans</t>
  </si>
  <si>
    <t>IMG 454</t>
  </si>
  <si>
    <t>Income Calculation Worksheet</t>
  </si>
  <si>
    <t>IMG 455</t>
  </si>
  <si>
    <t>Income In-Kind</t>
  </si>
  <si>
    <t>IMG 456</t>
  </si>
  <si>
    <t>Retirement</t>
  </si>
  <si>
    <t>IMG 457</t>
  </si>
  <si>
    <t>RSDI-Retirement/Survivors/Disability Ins</t>
  </si>
  <si>
    <t>IMG 458</t>
  </si>
  <si>
    <t>Self Employment Records</t>
  </si>
  <si>
    <t>IMG 459</t>
  </si>
  <si>
    <t>Social Security Award Letter/Benefits</t>
  </si>
  <si>
    <t>IMG 460</t>
  </si>
  <si>
    <t>IMG 662</t>
  </si>
  <si>
    <t>SSA Income Application</t>
  </si>
  <si>
    <t>Verif of Employment/Earnings-2nd Notice</t>
  </si>
  <si>
    <t>PA 454</t>
  </si>
  <si>
    <t>Earning Record</t>
  </si>
  <si>
    <t>VER 104</t>
  </si>
  <si>
    <t>Employment &amp; Income Verif</t>
  </si>
  <si>
    <t>Inter-County Transfer (ICT)</t>
  </si>
  <si>
    <t>CAPI 107</t>
  </si>
  <si>
    <t>CAPI NOTIFICATION OF ICT</t>
  </si>
  <si>
    <t>CAPI 108</t>
  </si>
  <si>
    <t>CAPI Important Notice ICT</t>
  </si>
  <si>
    <t>CF 215</t>
  </si>
  <si>
    <t>CF Notification of ICT</t>
  </si>
  <si>
    <t>Cal-Learn Case Management Info ICT Form</t>
  </si>
  <si>
    <t>CL 16</t>
  </si>
  <si>
    <t>Cal-Learn Case Management ICT Summary</t>
  </si>
  <si>
    <t>Notification Of ICT</t>
  </si>
  <si>
    <t>CW ICT Continuation Request Addtl Docs</t>
  </si>
  <si>
    <t>DFA 874</t>
  </si>
  <si>
    <t>Intercounty Lost Warrant Replacement</t>
  </si>
  <si>
    <t>FC 18</t>
  </si>
  <si>
    <t>Notification of AFDC-FC Transfer</t>
  </si>
  <si>
    <t>IMG 461</t>
  </si>
  <si>
    <t>ICT OP/OI Collection Form</t>
  </si>
  <si>
    <t>IMG 462</t>
  </si>
  <si>
    <t>WTW ICT Notice</t>
  </si>
  <si>
    <t>MC Informing Notice, Sending ICT</t>
  </si>
  <si>
    <t>Notification of MC ICT</t>
  </si>
  <si>
    <t>MC 360R</t>
  </si>
  <si>
    <t>MC ICT Packet Receipt</t>
  </si>
  <si>
    <t>NA 1267</t>
  </si>
  <si>
    <t>CF Informing Notice of Receiving ICT</t>
  </si>
  <si>
    <t>NA 1268</t>
  </si>
  <si>
    <t>CF Informing Notice of Sending ICT</t>
  </si>
  <si>
    <t>SNB 8</t>
  </si>
  <si>
    <t>CF AND SNB NOTICE OF SENDING ICT</t>
  </si>
  <si>
    <t>TNB 8</t>
  </si>
  <si>
    <t>TNB INFORMING NOTICE OF SENDING ICT</t>
  </si>
  <si>
    <t>Interoffice Correspondence</t>
  </si>
  <si>
    <t>CSF 161</t>
  </si>
  <si>
    <t>Inter-Office Case Assignment</t>
  </si>
  <si>
    <t>IMG 463</t>
  </si>
  <si>
    <t>General Worker Contact</t>
  </si>
  <si>
    <t>IMG 464</t>
  </si>
  <si>
    <t>Inter-Office Communication</t>
  </si>
  <si>
    <t>IMG 465</t>
  </si>
  <si>
    <t>WTW and CW/GA/GR Worker Communication</t>
  </si>
  <si>
    <t>MASS TRANSFER TRANS</t>
  </si>
  <si>
    <t>Mass Transfer Trans</t>
  </si>
  <si>
    <t>Jail/Inmate</t>
  </si>
  <si>
    <t>IMG 466</t>
  </si>
  <si>
    <t>Inmate Form</t>
  </si>
  <si>
    <t>IMG 467</t>
  </si>
  <si>
    <t>Institutional Verification</t>
  </si>
  <si>
    <t>Kin-GAP</t>
  </si>
  <si>
    <t>DCFS 6035</t>
  </si>
  <si>
    <t>KinGAP Approved Case Format (08/10)</t>
  </si>
  <si>
    <t>IMG 468</t>
  </si>
  <si>
    <t>Kin-GAP - Budget or Worksheet</t>
  </si>
  <si>
    <t>IMG 469</t>
  </si>
  <si>
    <t>Kin-GAP Application</t>
  </si>
  <si>
    <t>IMG 470</t>
  </si>
  <si>
    <t>Kin-GAP Extended Benefits</t>
  </si>
  <si>
    <t>IMG 471</t>
  </si>
  <si>
    <t>Kin-GAP Workers Checklist</t>
  </si>
  <si>
    <t>IMG 472</t>
  </si>
  <si>
    <t>Reinvestigation Due Letter</t>
  </si>
  <si>
    <t>KG 1</t>
  </si>
  <si>
    <t>Kin-GAP Mutual Agreement for 18 Year</t>
  </si>
  <si>
    <t>KG 2</t>
  </si>
  <si>
    <t>SOF Supporting Eligibility For Kin-GAP</t>
  </si>
  <si>
    <t>KG 3</t>
  </si>
  <si>
    <t>Kin-GAP Mutual Agrmt NonMinor Former Dep</t>
  </si>
  <si>
    <t>PA 137B</t>
  </si>
  <si>
    <t>Sr Parent/Legal Guard/Stepparent Wkst</t>
  </si>
  <si>
    <t>SOC 369</t>
  </si>
  <si>
    <t>Agency-Relative Guardianship Disclosure</t>
  </si>
  <si>
    <t>SOC 369A</t>
  </si>
  <si>
    <t>Kin-GAP Program Agreement Amendment</t>
  </si>
  <si>
    <t>Language</t>
  </si>
  <si>
    <t>CR 6181</t>
  </si>
  <si>
    <t>Interpreter Services and Confidentiality</t>
  </si>
  <si>
    <t>GEN 1365</t>
  </si>
  <si>
    <t>Notice of Language Services</t>
  </si>
  <si>
    <t>IMG 473</t>
  </si>
  <si>
    <t>Language Designation Form</t>
  </si>
  <si>
    <t>Learning Disability Service Provider Ref</t>
  </si>
  <si>
    <t>Learning Disabilities Diagnosis Ref</t>
  </si>
  <si>
    <t>Learning Disabilities Eval Activity Agr</t>
  </si>
  <si>
    <t>Learning Disability Activity Agreement</t>
  </si>
  <si>
    <t>IMG 474</t>
  </si>
  <si>
    <t>Disability Verification</t>
  </si>
  <si>
    <t>IMG 475</t>
  </si>
  <si>
    <t>Learning Disability</t>
  </si>
  <si>
    <t>Waiver CW Learning Disability Screen/Eva</t>
  </si>
  <si>
    <t>Learning Needs Screening</t>
  </si>
  <si>
    <t>WTW 19</t>
  </si>
  <si>
    <t>Learning Needs Screening - Client</t>
  </si>
  <si>
    <t>Release Learning Disabilities Info</t>
  </si>
  <si>
    <t>WTW 48</t>
  </si>
  <si>
    <t>Learning Needs Screening (Spanish)</t>
  </si>
  <si>
    <t>WTW 49</t>
  </si>
  <si>
    <t>Learning Needs Screening-Client (Span)</t>
  </si>
  <si>
    <t>Lobby/Kiosk - Other</t>
  </si>
  <si>
    <t>IMG 655</t>
  </si>
  <si>
    <t>Lobby-Other</t>
  </si>
  <si>
    <t>IMG 656</t>
  </si>
  <si>
    <t>Kiosk-Other</t>
  </si>
  <si>
    <t>Medi-Cal (MC)</t>
  </si>
  <si>
    <t>CSF 159</t>
  </si>
  <si>
    <t>Restoration of MC Benefits</t>
  </si>
  <si>
    <t>CSF 168</t>
  </si>
  <si>
    <t>MC/Health Coverage Appl Reminder Letter</t>
  </si>
  <si>
    <t>Financial Elig Worksheet-IE Spouse</t>
  </si>
  <si>
    <t>FFY MC Coverletter</t>
  </si>
  <si>
    <t>Former Foster Youth Aging Out Form</t>
  </si>
  <si>
    <t>FFY PACKET</t>
  </si>
  <si>
    <t>Former Foster Youth Packet</t>
  </si>
  <si>
    <t>HK App Letter</t>
  </si>
  <si>
    <t>Hunt V. Kizer Medical Bills Approval</t>
  </si>
  <si>
    <t>HK Disapp Letter</t>
  </si>
  <si>
    <t>Hunt V. Kizer First Disapproval Letter</t>
  </si>
  <si>
    <t>IMG 476</t>
  </si>
  <si>
    <t>Care of a HH Member</t>
  </si>
  <si>
    <t>IMG 477</t>
  </si>
  <si>
    <t>Dept of Developmental Services Waiver</t>
  </si>
  <si>
    <t>IMG 478</t>
  </si>
  <si>
    <t>MC - Budget or Worksheet</t>
  </si>
  <si>
    <t>IMG 479</t>
  </si>
  <si>
    <t>MC Workers Checklist</t>
  </si>
  <si>
    <t>IMG 480</t>
  </si>
  <si>
    <t>Notice of POI</t>
  </si>
  <si>
    <t>IMG 481</t>
  </si>
  <si>
    <t>Out-of-State Documentation</t>
  </si>
  <si>
    <t>IMG 482</t>
  </si>
  <si>
    <t>POI End - Medi-Cal Approved</t>
  </si>
  <si>
    <t>IMG 483</t>
  </si>
  <si>
    <t>Presumptive Eligibility</t>
  </si>
  <si>
    <t>IMG 484</t>
  </si>
  <si>
    <t>Retroactive Medical Coverage</t>
  </si>
  <si>
    <t>IMG 485</t>
  </si>
  <si>
    <t>Third Party Liability</t>
  </si>
  <si>
    <t>IMG 486</t>
  </si>
  <si>
    <t>TMC Tracking Tool</t>
  </si>
  <si>
    <t>IMG 651</t>
  </si>
  <si>
    <t>Community First Choice Option (CFCO)</t>
  </si>
  <si>
    <t>IMG 652</t>
  </si>
  <si>
    <t>Targeted Low Income Documents</t>
  </si>
  <si>
    <t>IMG 654</t>
  </si>
  <si>
    <t>Home and Community Based Services (HCBS)</t>
  </si>
  <si>
    <t>IMG 663</t>
  </si>
  <si>
    <t>BCCTP</t>
  </si>
  <si>
    <t>IMG 664</t>
  </si>
  <si>
    <t>OTLICP Document</t>
  </si>
  <si>
    <t>MC 002</t>
  </si>
  <si>
    <t>Summary MC Eligibility</t>
  </si>
  <si>
    <t>MC 0025</t>
  </si>
  <si>
    <t>Transmittal CDCR Public Benefit Special</t>
  </si>
  <si>
    <t>MC 003</t>
  </si>
  <si>
    <t>EPSDT</t>
  </si>
  <si>
    <t>MC 004</t>
  </si>
  <si>
    <t>INFO FOR MC NURSING HOME PATIENTS</t>
  </si>
  <si>
    <t>MC 008</t>
  </si>
  <si>
    <t>QMB Info Notice</t>
  </si>
  <si>
    <t>MC 010</t>
  </si>
  <si>
    <t>QWDI Information Notice</t>
  </si>
  <si>
    <t>MC 013</t>
  </si>
  <si>
    <t>Info Regarding Your Appeal Rights</t>
  </si>
  <si>
    <t>MC 017</t>
  </si>
  <si>
    <t>What You Should Know MC Disability App</t>
  </si>
  <si>
    <t>MC 018</t>
  </si>
  <si>
    <t>MC Info for Applicants</t>
  </si>
  <si>
    <t>MC 019</t>
  </si>
  <si>
    <t>MC Info for Beneficiaries</t>
  </si>
  <si>
    <t>MC 020</t>
  </si>
  <si>
    <t>Notice to MC about IRS Form 095-B</t>
  </si>
  <si>
    <t>MC 0384</t>
  </si>
  <si>
    <t>MC 250 Working Disabled Premium Payment</t>
  </si>
  <si>
    <t>Share-of-Cost MC Provider Letter</t>
  </si>
  <si>
    <t>MC 175-6</t>
  </si>
  <si>
    <t>Sneede v Kizer Allocation from SSI/IHSS</t>
  </si>
  <si>
    <t>MC 175-7</t>
  </si>
  <si>
    <t>Sneede V. Kizer Allocation Worksheet</t>
  </si>
  <si>
    <t>MC 176 D</t>
  </si>
  <si>
    <t>MC Special Trmt- Percent Obligation Comp</t>
  </si>
  <si>
    <t>MC 176 EP</t>
  </si>
  <si>
    <t>Exempt Payment Form</t>
  </si>
  <si>
    <t>MC 176 P I</t>
  </si>
  <si>
    <t>POI for Nursing Facility LOC Worksheet</t>
  </si>
  <si>
    <t>QDWI Individual Property Worksheet</t>
  </si>
  <si>
    <t>QDWI Individual Property Worksheet 2</t>
  </si>
  <si>
    <t>QMB Referral</t>
  </si>
  <si>
    <t>MC 176-1</t>
  </si>
  <si>
    <t>MSP Worksheet for all applicants</t>
  </si>
  <si>
    <t>MC 176-2A QMBSLMQI</t>
  </si>
  <si>
    <t>MSP Income Worksheet w/ Inelig Spouse</t>
  </si>
  <si>
    <t>MC 176-2B QMBSLMQI</t>
  </si>
  <si>
    <t>MSP INCOME WKST CHILD WITH/OUT IE PARENT</t>
  </si>
  <si>
    <t>MC 176M-LTC</t>
  </si>
  <si>
    <t>SOC Determ MFBUs w/ LTC Person Incl-LTC</t>
  </si>
  <si>
    <t>MC 176P-CQMB/SLMB/QI</t>
  </si>
  <si>
    <t>(QMB)(SLMB)(QI) PROPERTY WORKSHEET CHILD</t>
  </si>
  <si>
    <t>Allocation/Special Deduction Worksheet A</t>
  </si>
  <si>
    <t>MC 18</t>
  </si>
  <si>
    <t>Important Notice About Your MC Benefits</t>
  </si>
  <si>
    <t>Elgibility Letter of Authorization-SOC</t>
  </si>
  <si>
    <t>MC 19</t>
  </si>
  <si>
    <t>Important Info for SSI/SSP Recipients</t>
  </si>
  <si>
    <t>MC 194</t>
  </si>
  <si>
    <t>SSA Referral Notice</t>
  </si>
  <si>
    <t>MC 209</t>
  </si>
  <si>
    <t>Pregnant Women Flyer</t>
  </si>
  <si>
    <t>MC 210 S-I</t>
  </si>
  <si>
    <t>INCOME IN-KIND/HOUSING Verif SP</t>
  </si>
  <si>
    <t>Request for Withdrawal/Waiver 10-Day NOA</t>
  </si>
  <si>
    <t>Important Info for Persons Requesting MC</t>
  </si>
  <si>
    <t>MC Potential OP Reporting Work Sheet</t>
  </si>
  <si>
    <t>MC 239 DRA-6</t>
  </si>
  <si>
    <t>Unable Verify US Citizenship/ID Via SSA</t>
  </si>
  <si>
    <t>MC 278TB</t>
  </si>
  <si>
    <t>TB Program Property Worksheet Adult</t>
  </si>
  <si>
    <t>MC 279TB</t>
  </si>
  <si>
    <t>TB Program Property Worksheet Child</t>
  </si>
  <si>
    <t>MC 280 TB</t>
  </si>
  <si>
    <t>TB Program Financial Worksheet Child</t>
  </si>
  <si>
    <t>MC 281 TB</t>
  </si>
  <si>
    <t>TB Program-Income Eligibility Worksheet</t>
  </si>
  <si>
    <t>MC 282TB</t>
  </si>
  <si>
    <t>TB Program Income Eligibility Worksheet</t>
  </si>
  <si>
    <t>Real/Personal Property-Supp to MC App</t>
  </si>
  <si>
    <t>Newborn Referral</t>
  </si>
  <si>
    <t>MC to Healthy Families Transmittal</t>
  </si>
  <si>
    <t>Supp Forms Express Enrollment Applicants</t>
  </si>
  <si>
    <t>MC 372</t>
  </si>
  <si>
    <t>Breast/Cervical Cancer Treatment Prog</t>
  </si>
  <si>
    <t>Request for Eligibility Limited Services</t>
  </si>
  <si>
    <t>MU 0003624</t>
  </si>
  <si>
    <t>Health Care Options (Dental Plans Info)</t>
  </si>
  <si>
    <t>Non-MAGI Scrn Pkt</t>
  </si>
  <si>
    <t>Non-MAGI Turning 65</t>
  </si>
  <si>
    <t>PA 1164</t>
  </si>
  <si>
    <t>POTENTIAL ELIG REQ VERIF 60-DAY POSTPART</t>
  </si>
  <si>
    <t>PA 4045</t>
  </si>
  <si>
    <t>ATTENTION U.S. CITIZENS</t>
  </si>
  <si>
    <t>PA 5023</t>
  </si>
  <si>
    <t>Court-Ordered Guardian/Conservator Fees</t>
  </si>
  <si>
    <t>Receipt/Assignment of DED packet</t>
  </si>
  <si>
    <t>PA 5203A</t>
  </si>
  <si>
    <t>Supp Stmt of Empl and Depn Care Cost-Med</t>
  </si>
  <si>
    <t>MC Application for Person in LTC</t>
  </si>
  <si>
    <t>PA 560</t>
  </si>
  <si>
    <t>NON MEDICAL OUT OF HOME CARE ASSESSMENT</t>
  </si>
  <si>
    <t>PA 6033</t>
  </si>
  <si>
    <t>Families Receiving MC-Infant Turning 1</t>
  </si>
  <si>
    <t>PA 6034</t>
  </si>
  <si>
    <t>Share-of-Cost Flyer</t>
  </si>
  <si>
    <t>PUB 183</t>
  </si>
  <si>
    <t>CHDP Information</t>
  </si>
  <si>
    <t>PUB10</t>
  </si>
  <si>
    <t>Non-MAGI Medi-Cal Information Notice</t>
  </si>
  <si>
    <t>REF 100 CIV</t>
  </si>
  <si>
    <t>Review of Medical Disability Claim</t>
  </si>
  <si>
    <t>Medical Reports/Records</t>
  </si>
  <si>
    <t>ABP 132</t>
  </si>
  <si>
    <t>Treatment Provider Progress Report</t>
  </si>
  <si>
    <t>Mental Health Assessment for GR</t>
  </si>
  <si>
    <t>Auth for Use/Disclosure Protected Health</t>
  </si>
  <si>
    <t>Mental Health Screening Form</t>
  </si>
  <si>
    <t>CSF 176</t>
  </si>
  <si>
    <t>Expiration of Medical Report/Verif</t>
  </si>
  <si>
    <t>CW 101</t>
  </si>
  <si>
    <t>CW Immunization Rules</t>
  </si>
  <si>
    <t>CW 105</t>
  </si>
  <si>
    <t>CW 107</t>
  </si>
  <si>
    <t>Immunization Verif</t>
  </si>
  <si>
    <t>CW 108</t>
  </si>
  <si>
    <t>Child Immunization Status</t>
  </si>
  <si>
    <t>CW 2209</t>
  </si>
  <si>
    <t>Immunization Good Cause Request Form</t>
  </si>
  <si>
    <t>Auth to Release Medical Info</t>
  </si>
  <si>
    <t>DHCS Potential 3rd Party Liability Not.</t>
  </si>
  <si>
    <t>DHCS 7035 A</t>
  </si>
  <si>
    <t>Med Report Adult w Allegation of HIV</t>
  </si>
  <si>
    <t>DHCS 7035C</t>
  </si>
  <si>
    <t>Med Report Child w/ Allegation of HIV</t>
  </si>
  <si>
    <t>IMG 487</t>
  </si>
  <si>
    <t>Behavioral/Mental Health Form</t>
  </si>
  <si>
    <t>IMG 488</t>
  </si>
  <si>
    <t>Doctors Notes</t>
  </si>
  <si>
    <t>IMG 489</t>
  </si>
  <si>
    <t>IMG 490</t>
  </si>
  <si>
    <t>Hospital Reports</t>
  </si>
  <si>
    <t>IMG 491</t>
  </si>
  <si>
    <t>Immunization Records</t>
  </si>
  <si>
    <t>IMG 492</t>
  </si>
  <si>
    <t>Laboratory Work</t>
  </si>
  <si>
    <t>IMG 493</t>
  </si>
  <si>
    <t>Long Term Care Facility Verification</t>
  </si>
  <si>
    <t>IMG 494</t>
  </si>
  <si>
    <t>MC/Medicare/OHC Cards</t>
  </si>
  <si>
    <t>IMG 495</t>
  </si>
  <si>
    <t>Medicare Notices</t>
  </si>
  <si>
    <t>IMG 496</t>
  </si>
  <si>
    <t>Mental Health/Substance Abuse Referral</t>
  </si>
  <si>
    <t>IMG 497</t>
  </si>
  <si>
    <t>Minors Health Plan</t>
  </si>
  <si>
    <t>IMG 498</t>
  </si>
  <si>
    <t>Other Health Care (OHC) Coverage</t>
  </si>
  <si>
    <t>IMG 499</t>
  </si>
  <si>
    <t>Psychological Test and Evaluations</t>
  </si>
  <si>
    <t>IMG 500</t>
  </si>
  <si>
    <t>Psychological Tests</t>
  </si>
  <si>
    <t>IMG 501</t>
  </si>
  <si>
    <t>WTW Mental Health and Substance Abuse</t>
  </si>
  <si>
    <t>Doctors Verification</t>
  </si>
  <si>
    <t>Immunization Personal Belief Statement</t>
  </si>
  <si>
    <t>MEDS Related</t>
  </si>
  <si>
    <t>CIN-REFERRAL</t>
  </si>
  <si>
    <t>CIN Referral</t>
  </si>
  <si>
    <t>IMG 502</t>
  </si>
  <si>
    <t>MEDS Form</t>
  </si>
  <si>
    <t>MEDS Request-Issuance, Add, and Term</t>
  </si>
  <si>
    <t>MEDS Request Change/Modify MEDS Record</t>
  </si>
  <si>
    <t>MEDS Request AP/SOCO/EW</t>
  </si>
  <si>
    <t>Notification/NOA</t>
  </si>
  <si>
    <t>ABP 4023 OP</t>
  </si>
  <si>
    <t>Budget Continuation Page</t>
  </si>
  <si>
    <t>QR Budget Continuation Page</t>
  </si>
  <si>
    <t>Reporting Change for CW and CF</t>
  </si>
  <si>
    <t>CD 7617</t>
  </si>
  <si>
    <t>Child Care NOA</t>
  </si>
  <si>
    <t>CD 9608</t>
  </si>
  <si>
    <t>NOA and Certification 11/12-Year Kids</t>
  </si>
  <si>
    <t>CF 1239</t>
  </si>
  <si>
    <t>CF NOA Transitional Benefits</t>
  </si>
  <si>
    <t>CF 377.1</t>
  </si>
  <si>
    <t>Notice of Approval for CF Benefits</t>
  </si>
  <si>
    <t>CF 377.1A</t>
  </si>
  <si>
    <t>Notice of Denial or Pending Status</t>
  </si>
  <si>
    <t>CF Notice of Expiration of Certification</t>
  </si>
  <si>
    <t>CF 377.2B</t>
  </si>
  <si>
    <t>CF Expiration HH w/Only Elderly/Disabled</t>
  </si>
  <si>
    <t>CF 377.4 CR</t>
  </si>
  <si>
    <t>CF NOA Change Reporting Household</t>
  </si>
  <si>
    <t>CF 377.4 SAR</t>
  </si>
  <si>
    <t>CF Notice of Change for SAR Households</t>
  </si>
  <si>
    <t>CF 377.4A</t>
  </si>
  <si>
    <t>CF Notice of Change (Non-Citizen)</t>
  </si>
  <si>
    <t>Notice Administrative Disqualification</t>
  </si>
  <si>
    <t>CF 377.7B</t>
  </si>
  <si>
    <t>CF OI for Client Error</t>
  </si>
  <si>
    <t>CF 388</t>
  </si>
  <si>
    <t>CF Notice of Restoration approval</t>
  </si>
  <si>
    <t>CF 389</t>
  </si>
  <si>
    <t>Notice of Denial of Restoration</t>
  </si>
  <si>
    <t>CF 390</t>
  </si>
  <si>
    <t>Notice of Approval/Denial Disaster CF</t>
  </si>
  <si>
    <t>CF F466I</t>
  </si>
  <si>
    <t>OI NOA</t>
  </si>
  <si>
    <t>CMSP 100</t>
  </si>
  <si>
    <t>Blank CMSP NOA Form</t>
  </si>
  <si>
    <t>CSF 106</t>
  </si>
  <si>
    <t>GA/GR Free Format Notice of Action</t>
  </si>
  <si>
    <t>CSF 107</t>
  </si>
  <si>
    <t>GA/GR Approval</t>
  </si>
  <si>
    <t>CSF 108</t>
  </si>
  <si>
    <t>GA/GR Denial</t>
  </si>
  <si>
    <t>CSF 109</t>
  </si>
  <si>
    <t>GA/GR Discontinuance</t>
  </si>
  <si>
    <t>CSF 110</t>
  </si>
  <si>
    <t>GA/GR Benefit Change</t>
  </si>
  <si>
    <t>GA/GR Supplement</t>
  </si>
  <si>
    <t>CSF 143</t>
  </si>
  <si>
    <t>Blank MAGI NOA</t>
  </si>
  <si>
    <t>CSF 165</t>
  </si>
  <si>
    <t>Free Format NOA (MC)</t>
  </si>
  <si>
    <t>CSF 166</t>
  </si>
  <si>
    <t>Free Format NOA (CF)</t>
  </si>
  <si>
    <t>CSF 177</t>
  </si>
  <si>
    <t>Your MC Continues After Losing SSI</t>
  </si>
  <si>
    <t>CW Assistance Unit and Child Support</t>
  </si>
  <si>
    <t>CW OP ADJ A405C</t>
  </si>
  <si>
    <t>CW OP Adjustment</t>
  </si>
  <si>
    <t>DCFS 5125</t>
  </si>
  <si>
    <t>Notice of Referral to LA CSSD</t>
  </si>
  <si>
    <t>DCFS 6047</t>
  </si>
  <si>
    <t>DCFS Approving GRI</t>
  </si>
  <si>
    <t>DCFS 6048</t>
  </si>
  <si>
    <t>DCFS Term of GRI When CW Has Initiated</t>
  </si>
  <si>
    <t>DCFS 6049</t>
  </si>
  <si>
    <t>DCFS Term of GRI-No Depend or Vol Plcmnt</t>
  </si>
  <si>
    <t>DCFS 6050</t>
  </si>
  <si>
    <t>DCFS Decreasing GRI</t>
  </si>
  <si>
    <t>DCFS 6051</t>
  </si>
  <si>
    <t>DCFS GRI Notification</t>
  </si>
  <si>
    <t>DCFS 6052</t>
  </si>
  <si>
    <t>DCFS GRI Rate Increase</t>
  </si>
  <si>
    <t>DCFS 6053</t>
  </si>
  <si>
    <t>DCFS Termination GRI - Provide DPSS Info</t>
  </si>
  <si>
    <t>DCFS 6054</t>
  </si>
  <si>
    <t>DCFS Termination GRI</t>
  </si>
  <si>
    <t>DFA 377.10</t>
  </si>
  <si>
    <t>CF Notice Of Denial / Disqualification</t>
  </si>
  <si>
    <t>DFA 377.1A</t>
  </si>
  <si>
    <t>Missed CF Intake Scheduled Interview</t>
  </si>
  <si>
    <t>DFA 390</t>
  </si>
  <si>
    <t>NOA for Disaster CF</t>
  </si>
  <si>
    <t>DPA 435</t>
  </si>
  <si>
    <t>County Allege IPV(Admin Disqual Hearing)</t>
  </si>
  <si>
    <t>FFY 01</t>
  </si>
  <si>
    <t>Age 26 Upcoming Change NOA</t>
  </si>
  <si>
    <t>FSLA-01</t>
  </si>
  <si>
    <t>Final Demand on Discont Case W/ Recoup</t>
  </si>
  <si>
    <t>GA/GR NA BACK 9</t>
  </si>
  <si>
    <t>GAINFFNOA</t>
  </si>
  <si>
    <t>GAIN Free-Format NOA</t>
  </si>
  <si>
    <t>Informing Notice-Regarding Action Taken</t>
  </si>
  <si>
    <t>Denial NOA of Post-Employment Services</t>
  </si>
  <si>
    <t>IMG 510</t>
  </si>
  <si>
    <t>Minor Consent NOA</t>
  </si>
  <si>
    <t>IMG 511</t>
  </si>
  <si>
    <t>TCVAP NOA</t>
  </si>
  <si>
    <t>IMG 659</t>
  </si>
  <si>
    <t>Penalty Applied to AU</t>
  </si>
  <si>
    <t>M16 505A</t>
  </si>
  <si>
    <t>EBT Alternate Card Holder</t>
  </si>
  <si>
    <t>M16-120A</t>
  </si>
  <si>
    <t>EBT Inactive Account</t>
  </si>
  <si>
    <t>M16-120B</t>
  </si>
  <si>
    <t>EBT Dormant Account</t>
  </si>
  <si>
    <t>M16-120C</t>
  </si>
  <si>
    <t>EBT Reactivate Account</t>
  </si>
  <si>
    <t>M16-325A</t>
  </si>
  <si>
    <t>EBT Exemption</t>
  </si>
  <si>
    <t>M16-325B</t>
  </si>
  <si>
    <t>EBT Exemption Approval/Additional Facts</t>
  </si>
  <si>
    <t>M16-325C</t>
  </si>
  <si>
    <t>EBT Exemption Denial</t>
  </si>
  <si>
    <t>M16-325-E1</t>
  </si>
  <si>
    <t>Cash Notice - EBT Account</t>
  </si>
  <si>
    <t>M16-325-E2</t>
  </si>
  <si>
    <t>Direct Deposit Cancellation (Client Req)</t>
  </si>
  <si>
    <t>M16-505B</t>
  </si>
  <si>
    <t>DAC / Additional Facts</t>
  </si>
  <si>
    <t>M16-505D</t>
  </si>
  <si>
    <t>DAC Request Denial</t>
  </si>
  <si>
    <t>M16-701</t>
  </si>
  <si>
    <t>EBT Adjustment Advice</t>
  </si>
  <si>
    <t>M40-125C SAR</t>
  </si>
  <si>
    <t>Restoration of Aid Denial</t>
  </si>
  <si>
    <t>M40-181A</t>
  </si>
  <si>
    <t>NOA - CW TERMINATION</t>
  </si>
  <si>
    <t>M40-181C SAR</t>
  </si>
  <si>
    <t>Balderas Reminder Notice</t>
  </si>
  <si>
    <t>M40-195A</t>
  </si>
  <si>
    <t>ICT Notice Of Transfer, Sending</t>
  </si>
  <si>
    <t>M40-195B</t>
  </si>
  <si>
    <t>ICT Notice of Transfer, Receiving</t>
  </si>
  <si>
    <t>M44-316 SAR</t>
  </si>
  <si>
    <t>CW No Change/Mid-Period Reporting Notice</t>
  </si>
  <si>
    <t>M44-316A</t>
  </si>
  <si>
    <t>CW Not Yet Change Notice</t>
  </si>
  <si>
    <t>M44-316B</t>
  </si>
  <si>
    <t>CW Change In Income Over IRT Notice</t>
  </si>
  <si>
    <t>M44-316C SAR</t>
  </si>
  <si>
    <t>CW No Change/Mid-Period Report Property</t>
  </si>
  <si>
    <t>M44-316D SAR</t>
  </si>
  <si>
    <t>CW Change in Income Notice</t>
  </si>
  <si>
    <t>M44-316E</t>
  </si>
  <si>
    <t>Mid-Period Change Due To Death Of Child</t>
  </si>
  <si>
    <t>M44-340C</t>
  </si>
  <si>
    <t>Underpayment Adjustment</t>
  </si>
  <si>
    <t>M44-350I</t>
  </si>
  <si>
    <t>CW OP Notice</t>
  </si>
  <si>
    <t>M44-350I SAR</t>
  </si>
  <si>
    <t>CW Notice of OP</t>
  </si>
  <si>
    <t>M44350I Set</t>
  </si>
  <si>
    <t>M44-350I and NA 274G Set</t>
  </si>
  <si>
    <t>M44-350J</t>
  </si>
  <si>
    <t>OP To Be Stopped</t>
  </si>
  <si>
    <t>M44-350K</t>
  </si>
  <si>
    <t>EBT Replacement Denial</t>
  </si>
  <si>
    <t>M44-350L</t>
  </si>
  <si>
    <t>EBT Notice of OP</t>
  </si>
  <si>
    <t>M44-352C</t>
  </si>
  <si>
    <t>M44-352C Overpayment Recovery</t>
  </si>
  <si>
    <t>M44-352D</t>
  </si>
  <si>
    <t>M44-352D Overpayment Recovery</t>
  </si>
  <si>
    <t>M44-352G</t>
  </si>
  <si>
    <t>Demand Overpayment</t>
  </si>
  <si>
    <t>M44-352H</t>
  </si>
  <si>
    <t>CW OP Adjustment Mid Quarter</t>
  </si>
  <si>
    <t>M44-352H SAR</t>
  </si>
  <si>
    <t>CW OP Adjustment Notice</t>
  </si>
  <si>
    <t>M82-820C</t>
  </si>
  <si>
    <t>Eligible Child Left Home</t>
  </si>
  <si>
    <t>MC 239 FFY 02</t>
  </si>
  <si>
    <t>Conditional Approval of Eligibility FFY</t>
  </si>
  <si>
    <t>MC 239 HK</t>
  </si>
  <si>
    <t>Hunt v Kizer Med. Bill 2nd Disapproval</t>
  </si>
  <si>
    <t>MC NOA Approval - Hunt v. Kizer</t>
  </si>
  <si>
    <t>MC 239 HK-2</t>
  </si>
  <si>
    <t>MC NOA Denial - Hunt v. Kizer</t>
  </si>
  <si>
    <t>MC 239SD</t>
  </si>
  <si>
    <t>MC SP-DDSD Denial</t>
  </si>
  <si>
    <t>MISC FF NOA</t>
  </si>
  <si>
    <t>Miscellaneous Free-Format NOA</t>
  </si>
  <si>
    <t>MT 42-101.2A</t>
  </si>
  <si>
    <t>Fry v. Saenz Rescind Discontinuance</t>
  </si>
  <si>
    <t>MT 42-101.2B</t>
  </si>
  <si>
    <t>Fry v. Saenz Rescind Grant Reduction</t>
  </si>
  <si>
    <t>MT 42-101.2C</t>
  </si>
  <si>
    <t>Fry v. Saenz Rescind Denial</t>
  </si>
  <si>
    <t>NA 117</t>
  </si>
  <si>
    <t>HA Approval NOA</t>
  </si>
  <si>
    <t>NA 118</t>
  </si>
  <si>
    <t>HA Denial NOA</t>
  </si>
  <si>
    <t>NA 119 CIV</t>
  </si>
  <si>
    <t>SIP Denial Notice</t>
  </si>
  <si>
    <t>NA 1239</t>
  </si>
  <si>
    <t>Continuation Page - SAR Budget</t>
  </si>
  <si>
    <t>NA 1239 SAR</t>
  </si>
  <si>
    <t>NOA-Continuation Page with SAR Budget</t>
  </si>
  <si>
    <t>NA 1239AR</t>
  </si>
  <si>
    <t>NOA (Continued) Annual Reporting Budget</t>
  </si>
  <si>
    <t>NA 1242</t>
  </si>
  <si>
    <t>Sanctions Budget</t>
  </si>
  <si>
    <t>NA 1261</t>
  </si>
  <si>
    <t>NOA Fiscal Form</t>
  </si>
  <si>
    <t>NA 1261A</t>
  </si>
  <si>
    <t>FC NOA Fiscal Form</t>
  </si>
  <si>
    <t>NA 1261B</t>
  </si>
  <si>
    <t>Kin-GAP NOA Fiscal Form</t>
  </si>
  <si>
    <t>OI Budget Worksheet</t>
  </si>
  <si>
    <t>NA 1269</t>
  </si>
  <si>
    <t>NOA - Approve Non-Minor Dependent</t>
  </si>
  <si>
    <t>NA 1270</t>
  </si>
  <si>
    <t>NOA - Discontinue Non-Minor Dependent</t>
  </si>
  <si>
    <t>NOA WTW 24-MONTH TIME CLOCK LIMIT NOTICE</t>
  </si>
  <si>
    <t>NA 1277</t>
  </si>
  <si>
    <t>ARC OP</t>
  </si>
  <si>
    <t>NA 1278</t>
  </si>
  <si>
    <t>Approve ARC Payment</t>
  </si>
  <si>
    <t>NA 1279</t>
  </si>
  <si>
    <t>Deny ARC Payment</t>
  </si>
  <si>
    <t>NA 1280</t>
  </si>
  <si>
    <t>Discontinue ARC Payment</t>
  </si>
  <si>
    <t>NA 1281</t>
  </si>
  <si>
    <t>ARC Benefit Change NOA</t>
  </si>
  <si>
    <t>NA 200</t>
  </si>
  <si>
    <t>NOA - Multipurpose - Incl Budget</t>
  </si>
  <si>
    <t>NA 274G</t>
  </si>
  <si>
    <t>Cont Page - OP Computations</t>
  </si>
  <si>
    <t>NA 274H</t>
  </si>
  <si>
    <t>Cont Page - OP Computations 274H</t>
  </si>
  <si>
    <t>NA 275A</t>
  </si>
  <si>
    <t>CW OP Adjustment Computation Page - CE</t>
  </si>
  <si>
    <t>NA 275B</t>
  </si>
  <si>
    <t>CW OP Adjustment Computation Page - AE</t>
  </si>
  <si>
    <t>NA 281</t>
  </si>
  <si>
    <t>Cont Page (Underpayment Calculations)</t>
  </si>
  <si>
    <t>NA 290</t>
  </si>
  <si>
    <t>NOA - Multipurpose</t>
  </si>
  <si>
    <t>NA 290-46 HP</t>
  </si>
  <si>
    <t>NOA Emergency Assist. Prevent Eviction</t>
  </si>
  <si>
    <t>NA 693-IAR</t>
  </si>
  <si>
    <t>CAPI Approval with Interim Assistance</t>
  </si>
  <si>
    <t>NA 791</t>
  </si>
  <si>
    <t>AAP NOA</t>
  </si>
  <si>
    <t>NA 816</t>
  </si>
  <si>
    <t>Lowering Cash Aid - Second Parent</t>
  </si>
  <si>
    <t>NA 817</t>
  </si>
  <si>
    <t>Lowering Cash Aid</t>
  </si>
  <si>
    <t>NA 818</t>
  </si>
  <si>
    <t>Compliance Plan - Volunteer</t>
  </si>
  <si>
    <t>NA 820</t>
  </si>
  <si>
    <t>Transportation Approval</t>
  </si>
  <si>
    <t>NA 821</t>
  </si>
  <si>
    <t>WTW/Cal-Learn Transportation Discontinue</t>
  </si>
  <si>
    <t>NA 822</t>
  </si>
  <si>
    <t>Change of Transportation NOA</t>
  </si>
  <si>
    <t>NA 823</t>
  </si>
  <si>
    <t>Approval/Denial of Ancillary</t>
  </si>
  <si>
    <t>NA 824</t>
  </si>
  <si>
    <t>WTW/Cal-Learn Transportation Extension</t>
  </si>
  <si>
    <t>NA 825</t>
  </si>
  <si>
    <t>WTW/Cal-Learn Transportation Adjustment</t>
  </si>
  <si>
    <t>NA 828</t>
  </si>
  <si>
    <t>Transportation and Ancillary Exp OP</t>
  </si>
  <si>
    <t>NA 832</t>
  </si>
  <si>
    <t>Child Care Approval (Stage 1)</t>
  </si>
  <si>
    <t>NA 833</t>
  </si>
  <si>
    <t>Child Care Amendment NOA</t>
  </si>
  <si>
    <t>NA 834</t>
  </si>
  <si>
    <t>Child Care Denial NOA</t>
  </si>
  <si>
    <t>NA 835</t>
  </si>
  <si>
    <t>Child Care Discontinuance NOA</t>
  </si>
  <si>
    <t>NA 840</t>
  </si>
  <si>
    <t>NA 840 A</t>
  </si>
  <si>
    <t>Determination of Good / No Good Cause</t>
  </si>
  <si>
    <t>NA 840-1</t>
  </si>
  <si>
    <t>Did not Sign WTW plan Sanction</t>
  </si>
  <si>
    <t>NA 840-1 Set</t>
  </si>
  <si>
    <t>NA 840-1 and WTW 27</t>
  </si>
  <si>
    <t>NA 840-2</t>
  </si>
  <si>
    <t>Participate in WTW Activity Sanction</t>
  </si>
  <si>
    <t>NA 840-2 Set</t>
  </si>
  <si>
    <t>NA 840-2 and WTW 27 Set</t>
  </si>
  <si>
    <t>NA 840-3</t>
  </si>
  <si>
    <t>Did not Accept a job Sanction</t>
  </si>
  <si>
    <t>NA 840-3 Set</t>
  </si>
  <si>
    <t>NA 840-3 and WTW 27 Set</t>
  </si>
  <si>
    <t>NA 840-4</t>
  </si>
  <si>
    <t>Failed to Keep a job Sanction</t>
  </si>
  <si>
    <t>NA 840-4 Set</t>
  </si>
  <si>
    <t>NA 840-4 and WTW 27 Set</t>
  </si>
  <si>
    <t>NA 840-5</t>
  </si>
  <si>
    <t>Keep same amount of earnings Sanction</t>
  </si>
  <si>
    <t>NA 840-5 Set</t>
  </si>
  <si>
    <t>NA 840-5 and WTW 27 Set</t>
  </si>
  <si>
    <t>NA 840-6</t>
  </si>
  <si>
    <t>Make Good Progress in Activity Sanction</t>
  </si>
  <si>
    <t>NA 840-6 Set</t>
  </si>
  <si>
    <t>NA 840-6 and WTW 27 Set</t>
  </si>
  <si>
    <t>NA 840A-1</t>
  </si>
  <si>
    <t>NA 840A (C) Good Cause WTW</t>
  </si>
  <si>
    <t>NA 840A-2</t>
  </si>
  <si>
    <t>Agreed to Sign WTW Compliance Plan</t>
  </si>
  <si>
    <t>NA 841</t>
  </si>
  <si>
    <t>GAIN Volunteer Suspension</t>
  </si>
  <si>
    <t>NA 841 Set</t>
  </si>
  <si>
    <t>NA 841 and WTW 27 Set</t>
  </si>
  <si>
    <t>NA 843</t>
  </si>
  <si>
    <t>Cal-Learn NOA - Deregistration</t>
  </si>
  <si>
    <t>NA 844</t>
  </si>
  <si>
    <t>NOA - Adequate Progress</t>
  </si>
  <si>
    <t>NA 845</t>
  </si>
  <si>
    <t>Notice to 2nd Parent 1st Parent Sanction</t>
  </si>
  <si>
    <t>NA 845 Set</t>
  </si>
  <si>
    <t>NA 845 and WTW 27 Set</t>
  </si>
  <si>
    <t>NA 960X SAR</t>
  </si>
  <si>
    <t>CW/RCA/CF SAR 7-Not Received</t>
  </si>
  <si>
    <t>NA 960Y SAR</t>
  </si>
  <si>
    <t>SAR 7 Incomplete</t>
  </si>
  <si>
    <t>NA 960Y SAR/WINS 1239</t>
  </si>
  <si>
    <t>Stop Aid-Rpt Incomplete/CF Notice WINS</t>
  </si>
  <si>
    <t>NA 995</t>
  </si>
  <si>
    <t>CF Notice of Denial/Disqualification CF</t>
  </si>
  <si>
    <t>NA BACK 9</t>
  </si>
  <si>
    <t>NA Back 9</t>
  </si>
  <si>
    <t>NA Back 9 ACA/MC</t>
  </si>
  <si>
    <t>Your Hearing Rights - ACA/MC</t>
  </si>
  <si>
    <t>NA RE Y</t>
  </si>
  <si>
    <t>RE/RC Form Incomplete</t>
  </si>
  <si>
    <t>NOA</t>
  </si>
  <si>
    <t>NOA - CF - BC - CF COLA Change</t>
  </si>
  <si>
    <t>NOA - AA</t>
  </si>
  <si>
    <t>NOA - AAP</t>
  </si>
  <si>
    <t>NOA - CC</t>
  </si>
  <si>
    <t>NOA - Child Care</t>
  </si>
  <si>
    <t>NOA - CF</t>
  </si>
  <si>
    <t>NOA - CalFresh</t>
  </si>
  <si>
    <t>NOA - CL</t>
  </si>
  <si>
    <t>NOA - Cal-Learn</t>
  </si>
  <si>
    <t>NOA - CP</t>
  </si>
  <si>
    <t>NOA - CAPI</t>
  </si>
  <si>
    <t>NOA - CW</t>
  </si>
  <si>
    <t>NOA - CalWORKs</t>
  </si>
  <si>
    <t>NOA - DC</t>
  </si>
  <si>
    <t>NOA - Disaster CalFresh</t>
  </si>
  <si>
    <t>NOA - DV</t>
  </si>
  <si>
    <t>NOA - Diversion</t>
  </si>
  <si>
    <t>NOA - FC</t>
  </si>
  <si>
    <t>NOA - Foster Care</t>
  </si>
  <si>
    <t>NOA - FT</t>
  </si>
  <si>
    <t>NOA - CFET</t>
  </si>
  <si>
    <t>NOA - GA</t>
  </si>
  <si>
    <t>NOA - General Assistance/General Relief</t>
  </si>
  <si>
    <t>NOA - GW</t>
  </si>
  <si>
    <t>NOA - GROW</t>
  </si>
  <si>
    <t>NOA - HP</t>
  </si>
  <si>
    <t>NOA - Homeless - Perm</t>
  </si>
  <si>
    <t>NOA - HT</t>
  </si>
  <si>
    <t>NOA - Homeless - Temp</t>
  </si>
  <si>
    <t>NOA - IN</t>
  </si>
  <si>
    <t>NOA - Immediate Need</t>
  </si>
  <si>
    <t>NOA - KG</t>
  </si>
  <si>
    <t>NOA - Kin-GAP</t>
  </si>
  <si>
    <t>NOA - MC</t>
  </si>
  <si>
    <t>NOA - Medi-Cal</t>
  </si>
  <si>
    <t>NOA - NB</t>
  </si>
  <si>
    <t>NOA - Nutrition Benefit</t>
  </si>
  <si>
    <t>NOA - RC</t>
  </si>
  <si>
    <t>NOA - RCA</t>
  </si>
  <si>
    <t>NOA - RE</t>
  </si>
  <si>
    <t>NOA - REP</t>
  </si>
  <si>
    <t>NOA - Sys</t>
  </si>
  <si>
    <t>NOA - SAWS Generated</t>
  </si>
  <si>
    <t>NOA - WT</t>
  </si>
  <si>
    <t>NOA - Welfare to Work</t>
  </si>
  <si>
    <t>NOA (CW)</t>
  </si>
  <si>
    <t>Free Format NOA (CW)</t>
  </si>
  <si>
    <t>NOA (GR)</t>
  </si>
  <si>
    <t>Free Format NOA (GR)</t>
  </si>
  <si>
    <t>NOA 290-Free Format CW- OP</t>
  </si>
  <si>
    <t>NOA 290 Rate Change</t>
  </si>
  <si>
    <t>FC Rate Change NOA</t>
  </si>
  <si>
    <t>NOA 290-1</t>
  </si>
  <si>
    <t>Late Periodic Report SAR 72</t>
  </si>
  <si>
    <t>NOA 290-2</t>
  </si>
  <si>
    <t>Incomplete Periodic Report SAR 72</t>
  </si>
  <si>
    <t>NOA Vehicle Diagnosis &amp; Repair Program</t>
  </si>
  <si>
    <t>NOA-REINSTATE-GR</t>
  </si>
  <si>
    <t>GR Reinstate NOA</t>
  </si>
  <si>
    <t>RFA 100</t>
  </si>
  <si>
    <t>Emergency Caregiver Funding Approval</t>
  </si>
  <si>
    <t>RFA 100A</t>
  </si>
  <si>
    <t>Emergency Caregiver Funding Discont.</t>
  </si>
  <si>
    <t>RFA 100A-AB 110</t>
  </si>
  <si>
    <t>Discontinue Funds Emergency Caregiver</t>
  </si>
  <si>
    <t>RFA 100-AB 110</t>
  </si>
  <si>
    <t>Issuance Funds for Emergency Caregivers</t>
  </si>
  <si>
    <t>NOA Right for Hearing on Interim Assist</t>
  </si>
  <si>
    <t>SUPP NOTICE</t>
  </si>
  <si>
    <t>SUPPLEMENTAL ISSUANCE NOTICE</t>
  </si>
  <si>
    <t>TEMP WTW EOA</t>
  </si>
  <si>
    <t>CW EOA PROGRAM</t>
  </si>
  <si>
    <t>WI 10072</t>
  </si>
  <si>
    <t>EBT Notice of Replacement Approval</t>
  </si>
  <si>
    <t>WI 10072A</t>
  </si>
  <si>
    <t>EBT Replacement Review</t>
  </si>
  <si>
    <t>WINS 1239</t>
  </si>
  <si>
    <t>CF NOA WINS Benefit</t>
  </si>
  <si>
    <t>WTW 24-MONTH TIME CLOCK EXTENSION DETER</t>
  </si>
  <si>
    <t>WTW EOA2</t>
  </si>
  <si>
    <t>CW EOA Program Approve NOA</t>
  </si>
  <si>
    <t>WTW EOA3</t>
  </si>
  <si>
    <t>CW EOA Program Deny NOA</t>
  </si>
  <si>
    <t>Overpayment/Overissuance (OP/OI)</t>
  </si>
  <si>
    <t>ABCD 239.7A</t>
  </si>
  <si>
    <t>Notice Of Admin. Disqualification CW</t>
  </si>
  <si>
    <t>ABP 1141</t>
  </si>
  <si>
    <t>Board and Care Nonpayment Notice</t>
  </si>
  <si>
    <t>ABP 1143</t>
  </si>
  <si>
    <t>Reduced Payment Notice</t>
  </si>
  <si>
    <t>ABP 4023 QR-OP AE</t>
  </si>
  <si>
    <t>OP Agency Error</t>
  </si>
  <si>
    <t>ABP 4023 QR-OP CE</t>
  </si>
  <si>
    <t>OP Client Error</t>
  </si>
  <si>
    <t>ABP 4023_C</t>
  </si>
  <si>
    <t>GR Recoupment</t>
  </si>
  <si>
    <t>CalFresh AE Packet</t>
  </si>
  <si>
    <t>CalFresh IPV Packet</t>
  </si>
  <si>
    <t>CalWORKs Overpayment Packet</t>
  </si>
  <si>
    <t>CF 377.7B1</t>
  </si>
  <si>
    <t>CF REPAYMENT FINAL NOTICE IHE</t>
  </si>
  <si>
    <t>CF 377.7C</t>
  </si>
  <si>
    <t>CF Repay Agreement - IHEs Only</t>
  </si>
  <si>
    <t>CF 377.7D</t>
  </si>
  <si>
    <t>CF OI Notice for AE Only</t>
  </si>
  <si>
    <t>CF 377.7D1</t>
  </si>
  <si>
    <t>CF OI Notice-AE occur 10/1/96 - 2/28/00</t>
  </si>
  <si>
    <t>CF 377.7D2</t>
  </si>
  <si>
    <t>CF REPAYMENT FINAL NOTICE COUNTY AE</t>
  </si>
  <si>
    <t>CF 377.7D3</t>
  </si>
  <si>
    <t>CF OI Notice for Administrative Errors</t>
  </si>
  <si>
    <t>CF Repay Agreement - AE Only</t>
  </si>
  <si>
    <t>CF 377.7F</t>
  </si>
  <si>
    <t>CF OI NOTICE CHANGE FROM IHE TO IPV</t>
  </si>
  <si>
    <t>CF 377.7F1</t>
  </si>
  <si>
    <t>CF REPAYMENT FINAL NOTICE IPV</t>
  </si>
  <si>
    <t>CF 377.9</t>
  </si>
  <si>
    <t>Notice of Back CF Benefits</t>
  </si>
  <si>
    <t>CF IHE Packet</t>
  </si>
  <si>
    <t>CalFresh IHE Packet</t>
  </si>
  <si>
    <t>CSF 131</t>
  </si>
  <si>
    <t>Agreement to Reimburse</t>
  </si>
  <si>
    <t>CSF 132</t>
  </si>
  <si>
    <t>Overpayment Letter</t>
  </si>
  <si>
    <t>CSF 133</t>
  </si>
  <si>
    <t>Overpayment Letter - 2nd Notice</t>
  </si>
  <si>
    <t>CSF 134</t>
  </si>
  <si>
    <t>Overpayment Letter - 3rd Notice</t>
  </si>
  <si>
    <t>CSF 135</t>
  </si>
  <si>
    <t>Collections Demand Letter</t>
  </si>
  <si>
    <t>CW Request For Voluntary Repayment</t>
  </si>
  <si>
    <t xml:space="preserve">Demand NOA Packet </t>
  </si>
  <si>
    <t>Demand NOA Packet</t>
  </si>
  <si>
    <t>DFA 377.7A1</t>
  </si>
  <si>
    <t>Request Restoration CF After Admin Dis</t>
  </si>
  <si>
    <t>CF Repay Agreement Inadvertent HH Errors</t>
  </si>
  <si>
    <t>CF Repay Agreement for AE Only</t>
  </si>
  <si>
    <t>CF Repay Agreement for AE Only 1</t>
  </si>
  <si>
    <t>CF OI Notice IPV Or Change IHE To IPV</t>
  </si>
  <si>
    <t>CF OI NOTICE IPV</t>
  </si>
  <si>
    <t>CF Repay for IPV Only Final Notice</t>
  </si>
  <si>
    <t>DFA 377.7F-1</t>
  </si>
  <si>
    <t>CF Repay Status Change IHE to IPV Incr</t>
  </si>
  <si>
    <t>DFA 377.7F-3</t>
  </si>
  <si>
    <t>CF Repay Notice IPV</t>
  </si>
  <si>
    <t>DFA 377.7F-5</t>
  </si>
  <si>
    <t>CF Repay Status Change IHE to IPV Reduce</t>
  </si>
  <si>
    <t>DFA 377.7G</t>
  </si>
  <si>
    <t>CF Repay Agreement for an IPV Only</t>
  </si>
  <si>
    <t>DFA 842</t>
  </si>
  <si>
    <t>Claim Determination Worksheet</t>
  </si>
  <si>
    <t>EXP 001</t>
  </si>
  <si>
    <t>Expungement Letters 1</t>
  </si>
  <si>
    <t>EXP 002</t>
  </si>
  <si>
    <t>Expungement Letters 2</t>
  </si>
  <si>
    <t>EXP 003</t>
  </si>
  <si>
    <t>Expungement Letters 3</t>
  </si>
  <si>
    <t>FIN 102</t>
  </si>
  <si>
    <t>Overpayment/Overissuance Letter</t>
  </si>
  <si>
    <t>FSLA-02</t>
  </si>
  <si>
    <t>Incomplete Repayment Agreement Received</t>
  </si>
  <si>
    <t>FSLA-03</t>
  </si>
  <si>
    <t>Your Recent Payment to Social Services</t>
  </si>
  <si>
    <t>FSLA-04</t>
  </si>
  <si>
    <t>Complete CF Agrmnt and Repayment Coupons</t>
  </si>
  <si>
    <t>GAGW OP Set</t>
  </si>
  <si>
    <t>GN 6046</t>
  </si>
  <si>
    <t>OP/Underpayment Appointment Letter</t>
  </si>
  <si>
    <t>GN 6046A</t>
  </si>
  <si>
    <t>Underpayment/OP: Ancillary Expenses</t>
  </si>
  <si>
    <t>IAR-1</t>
  </si>
  <si>
    <t>Request for Interim Assistance Reimburse</t>
  </si>
  <si>
    <t>IAR-2</t>
  </si>
  <si>
    <t>Follow-Up Req Interim Asst Reimbursement</t>
  </si>
  <si>
    <t>IMG 512</t>
  </si>
  <si>
    <t>OP/OI Info</t>
  </si>
  <si>
    <t>IMG 513</t>
  </si>
  <si>
    <t>Payment Request Documentation</t>
  </si>
  <si>
    <t>IMG 667</t>
  </si>
  <si>
    <t>OP/OI Checklist</t>
  </si>
  <si>
    <t>IMG 680</t>
  </si>
  <si>
    <t>IPV Correction</t>
  </si>
  <si>
    <t>LA 01-02</t>
  </si>
  <si>
    <t>LA 01-02- CF OI Cancellation Notice</t>
  </si>
  <si>
    <t>M44-352A</t>
  </si>
  <si>
    <t>CW Final Demand-OP Recoupment</t>
  </si>
  <si>
    <t>MC Potential OP Worksheet Ineligibility</t>
  </si>
  <si>
    <t>Confidential MC Complaint Report</t>
  </si>
  <si>
    <t>NA 1240</t>
  </si>
  <si>
    <t>CF OI and Dormant EBT Account NOA</t>
  </si>
  <si>
    <t>NA 274E</t>
  </si>
  <si>
    <t>OP Detail Worksheet</t>
  </si>
  <si>
    <t>OP Record</t>
  </si>
  <si>
    <t>PA 4493</t>
  </si>
  <si>
    <t>Demand Letter for Repayment of B&amp;C OP</t>
  </si>
  <si>
    <t>PA 4494</t>
  </si>
  <si>
    <t>2nd Demand Letter for Repayment B&amp;C OP</t>
  </si>
  <si>
    <t>PA 6062</t>
  </si>
  <si>
    <t>CW OP CANCELLATION/ADJUSTMENT NOTICE</t>
  </si>
  <si>
    <t>PA 654</t>
  </si>
  <si>
    <t>Demand For Repayment</t>
  </si>
  <si>
    <t>SOC 841</t>
  </si>
  <si>
    <t>Notice OP &amp; Request Voluntary Repayment</t>
  </si>
  <si>
    <t>WFP&amp;I 368</t>
  </si>
  <si>
    <t>Property Mgmt/Fiscal Correction of OP</t>
  </si>
  <si>
    <t>WTW 11</t>
  </si>
  <si>
    <t>WTW/Cal-Learn Supportive Services OP/UP</t>
  </si>
  <si>
    <t>WTW/Cal-Learn Supp Serv Repayment Agrmnt</t>
  </si>
  <si>
    <t>WTW 13</t>
  </si>
  <si>
    <t>WTW/Cal-Learn Supp Services OP Final</t>
  </si>
  <si>
    <t>Person Verification</t>
  </si>
  <si>
    <t>DEMOGRAPHIC QUESTIONNAIRE</t>
  </si>
  <si>
    <t>CW 54</t>
  </si>
  <si>
    <t>Certification of ID</t>
  </si>
  <si>
    <t>Affidavit Effort to Get Proof of Citizen</t>
  </si>
  <si>
    <t>Receipt of Citizenship or Identity Docs</t>
  </si>
  <si>
    <t>Proof of Citizenship and Identify</t>
  </si>
  <si>
    <t>Proof of Acceptable Citizenship/Identity</t>
  </si>
  <si>
    <t>IMG 514</t>
  </si>
  <si>
    <t>IMG 515</t>
  </si>
  <si>
    <t>Child Custody</t>
  </si>
  <si>
    <t>IMG 516</t>
  </si>
  <si>
    <t>Citizenship Verification</t>
  </si>
  <si>
    <t>IMG 517</t>
  </si>
  <si>
    <t>Contracts</t>
  </si>
  <si>
    <t>IMG 518</t>
  </si>
  <si>
    <t>IMG 519</t>
  </si>
  <si>
    <t>IMG 520</t>
  </si>
  <si>
    <t>Drivers License</t>
  </si>
  <si>
    <t>IMG 521</t>
  </si>
  <si>
    <t>Emailed Verification</t>
  </si>
  <si>
    <t>IMG 522</t>
  </si>
  <si>
    <t>Fingerprint Imaging</t>
  </si>
  <si>
    <t>IMG 523</t>
  </si>
  <si>
    <t>Healthcare Insurance</t>
  </si>
  <si>
    <t>IMG 524</t>
  </si>
  <si>
    <t>Life Insurance</t>
  </si>
  <si>
    <t>IMG 525</t>
  </si>
  <si>
    <t>Marriage/RDP Certificate</t>
  </si>
  <si>
    <t>IMG 526</t>
  </si>
  <si>
    <t>Other ID Cards</t>
  </si>
  <si>
    <t>IMG 527</t>
  </si>
  <si>
    <t>IMG 528</t>
  </si>
  <si>
    <t>Police Report</t>
  </si>
  <si>
    <t>IMG 529</t>
  </si>
  <si>
    <t>IMG 669</t>
  </si>
  <si>
    <t>Person Court Documents</t>
  </si>
  <si>
    <t>IMG 670</t>
  </si>
  <si>
    <t>SSA Form</t>
  </si>
  <si>
    <t>IMG 684</t>
  </si>
  <si>
    <t>Person IPV</t>
  </si>
  <si>
    <t>Stmt of Citizen/Alienage/Immig Status</t>
  </si>
  <si>
    <t>Fingerprint and Photo Imaging Referral</t>
  </si>
  <si>
    <t>Affidavit Document US Citizen, ID, Birth</t>
  </si>
  <si>
    <t>Personal Expenses</t>
  </si>
  <si>
    <t>IMG 530</t>
  </si>
  <si>
    <t>Bills</t>
  </si>
  <si>
    <t>IMG 531</t>
  </si>
  <si>
    <t>IMG 532</t>
  </si>
  <si>
    <t>Clothing Expense</t>
  </si>
  <si>
    <t>IMG 533</t>
  </si>
  <si>
    <t>Hunt v. Kizer Record of Bills</t>
  </si>
  <si>
    <t>IMG 534</t>
  </si>
  <si>
    <t>Insurance Policies</t>
  </si>
  <si>
    <t>IMG 535</t>
  </si>
  <si>
    <t>Medical Expense</t>
  </si>
  <si>
    <t>IMG 536</t>
  </si>
  <si>
    <t>Personal Loan Repayment Agreement</t>
  </si>
  <si>
    <t>IMG 537</t>
  </si>
  <si>
    <t>Promissory Note</t>
  </si>
  <si>
    <t>IMG 538</t>
  </si>
  <si>
    <t>Receipts</t>
  </si>
  <si>
    <t>Property</t>
  </si>
  <si>
    <t>CSF 157</t>
  </si>
  <si>
    <t>Sworn Stmt of Designated Burial Fund</t>
  </si>
  <si>
    <t>CSF 175</t>
  </si>
  <si>
    <t>Spend Down Declaration</t>
  </si>
  <si>
    <t>Property Lien</t>
  </si>
  <si>
    <t>DHCS 7013</t>
  </si>
  <si>
    <t>Change of Status-Liens</t>
  </si>
  <si>
    <t>Property Lien Referral</t>
  </si>
  <si>
    <t>Pickle Resource Worksheet</t>
  </si>
  <si>
    <t>Notice Regarding Standards for MC</t>
  </si>
  <si>
    <t>DHCS 7077A</t>
  </si>
  <si>
    <t>Notice Trans of Home Un/Married Appl/Ben</t>
  </si>
  <si>
    <t>IMG 539</t>
  </si>
  <si>
    <t>Bank Verif</t>
  </si>
  <si>
    <t>IMG 540</t>
  </si>
  <si>
    <t>Burial Fund/Funeral Statements</t>
  </si>
  <si>
    <t>IMG 541</t>
  </si>
  <si>
    <t>Car Value Verif</t>
  </si>
  <si>
    <t>IMG 542</t>
  </si>
  <si>
    <t>Liens</t>
  </si>
  <si>
    <t>IMG 543</t>
  </si>
  <si>
    <t>Mortgage Deed</t>
  </si>
  <si>
    <t>IMG 544</t>
  </si>
  <si>
    <t>Motor Vehicle</t>
  </si>
  <si>
    <t>IMG 545</t>
  </si>
  <si>
    <t>Property Confirmation Statement</t>
  </si>
  <si>
    <t>IMG 546</t>
  </si>
  <si>
    <t>Property Evaluation</t>
  </si>
  <si>
    <t>IMG 547</t>
  </si>
  <si>
    <t>Savings Bond</t>
  </si>
  <si>
    <t>IMG 548</t>
  </si>
  <si>
    <t>IMG 549</t>
  </si>
  <si>
    <t>IMG 550</t>
  </si>
  <si>
    <t>MC 007</t>
  </si>
  <si>
    <t>MC General Property Limitations</t>
  </si>
  <si>
    <t>MC 176 PA</t>
  </si>
  <si>
    <t>Property Worksheet/Assmt Institut Spouse</t>
  </si>
  <si>
    <t>MC PROPERTY ASSESSMENT APPLICATION</t>
  </si>
  <si>
    <t>Property Assessment SOF</t>
  </si>
  <si>
    <t>PA 608</t>
  </si>
  <si>
    <t>Requirement to Sell Real Property</t>
  </si>
  <si>
    <t>Quality Assurance/Quality Control</t>
  </si>
  <si>
    <t>CF QC Notice 1</t>
  </si>
  <si>
    <t>Appointment Notice</t>
  </si>
  <si>
    <t>CF QC Notice 10</t>
  </si>
  <si>
    <t>Employment/Income Verif Request</t>
  </si>
  <si>
    <t>CF QC Notice 11</t>
  </si>
  <si>
    <t>Rent Verif-Section 8 Letter</t>
  </si>
  <si>
    <t>CF QC NOTICE 12</t>
  </si>
  <si>
    <t>Rent Verif Request</t>
  </si>
  <si>
    <t>CF QC NOTICE 2</t>
  </si>
  <si>
    <t>QC Telephone Appointment Letter</t>
  </si>
  <si>
    <t>CF QC Notice 3</t>
  </si>
  <si>
    <t>QC Initial Interview Verif Request</t>
  </si>
  <si>
    <t>CF QC Notice 4</t>
  </si>
  <si>
    <t>Authorization To Release Info</t>
  </si>
  <si>
    <t>CF QC Notice 5</t>
  </si>
  <si>
    <t>Verif of Residence</t>
  </si>
  <si>
    <t>CF QC Notice 6</t>
  </si>
  <si>
    <t>Please Provide The Items Checked Below</t>
  </si>
  <si>
    <t>CF QC Notice 7</t>
  </si>
  <si>
    <t>Failure to Provide Info Notice</t>
  </si>
  <si>
    <t>CF QC Notice 8</t>
  </si>
  <si>
    <t>Missed Face-to-Face Interview Notif.</t>
  </si>
  <si>
    <t>CF QC NOTICE 9</t>
  </si>
  <si>
    <t>Postmaster</t>
  </si>
  <si>
    <t>IMG 551</t>
  </si>
  <si>
    <t>Non-Cooperation</t>
  </si>
  <si>
    <t>IMG 552</t>
  </si>
  <si>
    <t>QA/QC Verif</t>
  </si>
  <si>
    <t>IMG 553</t>
  </si>
  <si>
    <t>Request for Case Action</t>
  </si>
  <si>
    <t>Referrals</t>
  </si>
  <si>
    <t>WSC - DPSS/WorkSource Referral</t>
  </si>
  <si>
    <t>WSC - DPSS/WorkSource Referral - Youth</t>
  </si>
  <si>
    <t>GROW Clinical Assmt Referral/Result</t>
  </si>
  <si>
    <t>GR Domestic Violence Services Referral</t>
  </si>
  <si>
    <t>GR Work Supportive Services Referral MHS</t>
  </si>
  <si>
    <t>CSF 130</t>
  </si>
  <si>
    <t>County Referral</t>
  </si>
  <si>
    <t>CSF 136</t>
  </si>
  <si>
    <t>Service Referral</t>
  </si>
  <si>
    <t>CSF 158</t>
  </si>
  <si>
    <t>CSF 178</t>
  </si>
  <si>
    <t>SSA Referral to MC</t>
  </si>
  <si>
    <t>CSF 179</t>
  </si>
  <si>
    <t>WIC Referral</t>
  </si>
  <si>
    <t>UIB Referral Form</t>
  </si>
  <si>
    <t>DCFS Referral Notice</t>
  </si>
  <si>
    <t>DCFS 6072</t>
  </si>
  <si>
    <t>DDS Waiver Referral</t>
  </si>
  <si>
    <t>IMG 554</t>
  </si>
  <si>
    <t>CBO/FBO/Local Partner Referral</t>
  </si>
  <si>
    <t>IMG 555</t>
  </si>
  <si>
    <t>County Specific Referral</t>
  </si>
  <si>
    <t>IMG 556</t>
  </si>
  <si>
    <t>Coversheet</t>
  </si>
  <si>
    <t>IMG 557</t>
  </si>
  <si>
    <t>CW and/or Family Referral</t>
  </si>
  <si>
    <t>IMG 558</t>
  </si>
  <si>
    <t>DMV Form</t>
  </si>
  <si>
    <t>IMG 559</t>
  </si>
  <si>
    <t>FC Referral</t>
  </si>
  <si>
    <t>IMG 560</t>
  </si>
  <si>
    <t>MC Referral</t>
  </si>
  <si>
    <t>IMG 561</t>
  </si>
  <si>
    <t>Mental Health Substance Abuse Referral</t>
  </si>
  <si>
    <t>IMG 562</t>
  </si>
  <si>
    <t>Social Security Referral</t>
  </si>
  <si>
    <t>IMG 563</t>
  </si>
  <si>
    <t>WTW Referral</t>
  </si>
  <si>
    <t>IMG 650</t>
  </si>
  <si>
    <t>Money Management</t>
  </si>
  <si>
    <t>IMG 668</t>
  </si>
  <si>
    <t>Abuse Report</t>
  </si>
  <si>
    <t>PA 1049-1</t>
  </si>
  <si>
    <t>GR Referral for SSI/SSP Application</t>
  </si>
  <si>
    <r>
      <t xml:space="preserve">County Referral </t>
    </r>
    <r>
      <rPr>
        <strike/>
        <sz val="11"/>
        <color rgb="FFFF0000"/>
        <rFont val="Calibri"/>
        <family val="2"/>
        <scheme val="minor"/>
      </rPr>
      <t>PA</t>
    </r>
  </si>
  <si>
    <t>PA 6100</t>
  </si>
  <si>
    <t>Referral Request for CW/CF Benefits</t>
  </si>
  <si>
    <t>PA 618</t>
  </si>
  <si>
    <t>Department of Rehabilitation Referral</t>
  </si>
  <si>
    <t>PM 357</t>
  </si>
  <si>
    <t>CHDP Referral</t>
  </si>
  <si>
    <t xml:space="preserve">PUB 275  </t>
  </si>
  <si>
    <t>CA Family Planning Info and Ref Services</t>
  </si>
  <si>
    <t>SSS SSIAP</t>
  </si>
  <si>
    <t>Spec Supp Serv SSI/SSP Advocacy Prog Ref</t>
  </si>
  <si>
    <t>Rights and Responsibilities</t>
  </si>
  <si>
    <t>ARC 1A</t>
  </si>
  <si>
    <t>Right, Responsibility, Important Info CW</t>
  </si>
  <si>
    <t>CW 788</t>
  </si>
  <si>
    <t>Request for Discontinuance Waiver</t>
  </si>
  <si>
    <t>GR Rights and Responsibilities</t>
  </si>
  <si>
    <t>IMG 564</t>
  </si>
  <si>
    <t>FC Rights and Responsibilities</t>
  </si>
  <si>
    <t>CF Work Reg Rights Responsibility</t>
  </si>
  <si>
    <t>PUB 13</t>
  </si>
  <si>
    <t>Your Rights Under CA Welfare Programs</t>
  </si>
  <si>
    <t>Rights/Responsibilities &amp; Important Info</t>
  </si>
  <si>
    <t>Self-Service - Other</t>
  </si>
  <si>
    <t>IMG 661</t>
  </si>
  <si>
    <t>Self-Service-Other</t>
  </si>
  <si>
    <t>SIU</t>
  </si>
  <si>
    <t>EFD/P Control Log</t>
  </si>
  <si>
    <t>IMG 565</t>
  </si>
  <si>
    <t>Community Fraud Report</t>
  </si>
  <si>
    <t>IMG 566</t>
  </si>
  <si>
    <t>Evidence</t>
  </si>
  <si>
    <t>IMG 567</t>
  </si>
  <si>
    <t>IPV</t>
  </si>
  <si>
    <t>IMG 568</t>
  </si>
  <si>
    <t>Law Enforcement Verification</t>
  </si>
  <si>
    <t>IMG 569</t>
  </si>
  <si>
    <t>Postmaster Verification</t>
  </si>
  <si>
    <t>IMG 570</t>
  </si>
  <si>
    <t>SIU Court Document</t>
  </si>
  <si>
    <t>IMG 571</t>
  </si>
  <si>
    <t>SIU CPS Report</t>
  </si>
  <si>
    <t>IMG 572</t>
  </si>
  <si>
    <t>SIU Customer Acknowledgement/Prevention</t>
  </si>
  <si>
    <t>IMG 573</t>
  </si>
  <si>
    <t>SIU IEVS Communication</t>
  </si>
  <si>
    <t>IMG 574</t>
  </si>
  <si>
    <t>SIU Referral</t>
  </si>
  <si>
    <t>IMG 575</t>
  </si>
  <si>
    <t>SIU School Request</t>
  </si>
  <si>
    <t>IMG 576</t>
  </si>
  <si>
    <t>SIU Status and Agreement</t>
  </si>
  <si>
    <t>IMG 577</t>
  </si>
  <si>
    <t>SIU Warrant</t>
  </si>
  <si>
    <t>IMG 578</t>
  </si>
  <si>
    <t>Witness Document</t>
  </si>
  <si>
    <t>MC EARLY FRAUD DETECTION PREVENTION REF</t>
  </si>
  <si>
    <t>PA 334</t>
  </si>
  <si>
    <t>Record Of Investigative Activity</t>
  </si>
  <si>
    <t>PA 453</t>
  </si>
  <si>
    <t>Verif OF EMPLOYMENT/EARNINGS - FRAUD</t>
  </si>
  <si>
    <t>PA 771</t>
  </si>
  <si>
    <t>Notice of IPV Determination</t>
  </si>
  <si>
    <t>PAY-963</t>
  </si>
  <si>
    <t>IHSS Request Copies of IHSS Warrants</t>
  </si>
  <si>
    <t>WFP&amp;I 113</t>
  </si>
  <si>
    <t>Investigative Report</t>
  </si>
  <si>
    <t>WFP&amp;I 1239</t>
  </si>
  <si>
    <t>OP Calculation Form</t>
  </si>
  <si>
    <t>WFP&amp;I 1263</t>
  </si>
  <si>
    <t>CF OI Calculation</t>
  </si>
  <si>
    <t>WFP&amp;I 23</t>
  </si>
  <si>
    <t>Fraud Investigation Interim Report</t>
  </si>
  <si>
    <t>WFP&amp;I 262-E</t>
  </si>
  <si>
    <t>Fact Finding Appt - Bring Addtl Items</t>
  </si>
  <si>
    <t>WFP&amp;I 263</t>
  </si>
  <si>
    <t>Request for Open/Closed Financial Accts</t>
  </si>
  <si>
    <t>WFP&amp;I 274</t>
  </si>
  <si>
    <t>Over Payment Record</t>
  </si>
  <si>
    <t>WFP&amp;I 274A</t>
  </si>
  <si>
    <t>Actual Quarterly Income Worksheet Record</t>
  </si>
  <si>
    <t>WFP&amp;I 275</t>
  </si>
  <si>
    <t>Verif of Living Arrangement</t>
  </si>
  <si>
    <t>WFP&amp;I 324</t>
  </si>
  <si>
    <t>Request for JDIC/CLETS Info</t>
  </si>
  <si>
    <t>WFP&amp;I 342</t>
  </si>
  <si>
    <t>Request for DMV Info</t>
  </si>
  <si>
    <t>WFP&amp;I 345-1</t>
  </si>
  <si>
    <t>Request Certified Copy of UIB/DIB Check</t>
  </si>
  <si>
    <t>WFP&amp;I 351</t>
  </si>
  <si>
    <t>Court Case Disposition</t>
  </si>
  <si>
    <t>WFP&amp;I 353</t>
  </si>
  <si>
    <t>Employers Workers Comp Info Request</t>
  </si>
  <si>
    <t>WFP&amp;I 354</t>
  </si>
  <si>
    <t>Employer identification/Verif</t>
  </si>
  <si>
    <t>WFP&amp;I 356</t>
  </si>
  <si>
    <t>Confidential Informant Contact Letter</t>
  </si>
  <si>
    <t>WFP&amp;I 357</t>
  </si>
  <si>
    <t>Real Estate, Stocks, Bonds, Annuities</t>
  </si>
  <si>
    <t>WFP&amp;I 358</t>
  </si>
  <si>
    <t>Verify Winnings Request</t>
  </si>
  <si>
    <t>WFP&amp;I 359</t>
  </si>
  <si>
    <t>Pension Benefit Verif Request</t>
  </si>
  <si>
    <t>WFP&amp;I 360</t>
  </si>
  <si>
    <t>Court Settlements, Lump Sum Payments</t>
  </si>
  <si>
    <t>WFP&amp;I 362</t>
  </si>
  <si>
    <t>PO Box Verif from Postmaster</t>
  </si>
  <si>
    <t>WFP&amp;I 364</t>
  </si>
  <si>
    <t>Request for Correction O/P or O/I</t>
  </si>
  <si>
    <t>WFP&amp;I 366</t>
  </si>
  <si>
    <t>Request for Warrant Status</t>
  </si>
  <si>
    <t>WFP&amp;I 367</t>
  </si>
  <si>
    <t>FSFS Correction of OI</t>
  </si>
  <si>
    <t>WFP&amp;I 369-PLU</t>
  </si>
  <si>
    <t>Fleeing Felon Case Identification Info</t>
  </si>
  <si>
    <t>WFP&amp;I 370</t>
  </si>
  <si>
    <t>Registrar-Recorder Real Estate Records</t>
  </si>
  <si>
    <t>WFP&amp;I 377</t>
  </si>
  <si>
    <t>Request IHSS Info via CMIPS</t>
  </si>
  <si>
    <t>WFP&amp;I 384</t>
  </si>
  <si>
    <t>DAI Referral Transfer</t>
  </si>
  <si>
    <t>WFP&amp;I 385</t>
  </si>
  <si>
    <t>DAI Referral Transfer Checklist</t>
  </si>
  <si>
    <t>WFP&amp;I 392</t>
  </si>
  <si>
    <t>Coverletter Sheriff requesting address</t>
  </si>
  <si>
    <t>WFP&amp;I 397</t>
  </si>
  <si>
    <t>Notification of PIPV Claim And Grant Adj</t>
  </si>
  <si>
    <t>WFP&amp;I 404</t>
  </si>
  <si>
    <t>NEW POSITIVE</t>
  </si>
  <si>
    <t>WFP&amp;I 408</t>
  </si>
  <si>
    <t>IPV Open Case Notification</t>
  </si>
  <si>
    <t>WFP&amp;I 408A</t>
  </si>
  <si>
    <t>IPV ADH/DCA Open Case</t>
  </si>
  <si>
    <t>WFP&amp;I 409</t>
  </si>
  <si>
    <t>IPV - Closed Case</t>
  </si>
  <si>
    <t>WFP&amp;I 409A</t>
  </si>
  <si>
    <t>IPV ADH/DCA Closed Case Notification</t>
  </si>
  <si>
    <t>WFP&amp;I 411</t>
  </si>
  <si>
    <t>Subsidized Programs Employment Verif</t>
  </si>
  <si>
    <t>WFP&amp;I 455</t>
  </si>
  <si>
    <t>Request for Inmate Status Cover Letter</t>
  </si>
  <si>
    <t>WFP&amp;I 455A</t>
  </si>
  <si>
    <t>Request for Inmate Status</t>
  </si>
  <si>
    <t>WFP&amp;I 458</t>
  </si>
  <si>
    <t>Child Support Services-ARS Info Request</t>
  </si>
  <si>
    <t>WFP&amp;I 459</t>
  </si>
  <si>
    <t>JDIC/CLETS Work &amp; 3rd Party Release Log</t>
  </si>
  <si>
    <t>WFP&amp;I 88</t>
  </si>
  <si>
    <t>Computation Request</t>
  </si>
  <si>
    <t>WFP&amp;I 92</t>
  </si>
  <si>
    <t>Court Case Disposition Report</t>
  </si>
  <si>
    <t>WFP&amp;I ADH 509</t>
  </si>
  <si>
    <t>Letter to Claimant - Complied W/Hearing</t>
  </si>
  <si>
    <t>WFP&amp;I CALC 1</t>
  </si>
  <si>
    <t>CALCULATION</t>
  </si>
  <si>
    <t>WFP&amp;I CC IR-505</t>
  </si>
  <si>
    <t>CC Interim Report Reeval, Cont, Other</t>
  </si>
  <si>
    <t>WFP&amp;I CC-A/VI-504</t>
  </si>
  <si>
    <t>Attc/VI/Final Dispo Trans DAI-DECLINE</t>
  </si>
  <si>
    <t>WFP&amp;I CC-A-I-500</t>
  </si>
  <si>
    <t>Acknowledgement of Receipt of Referral</t>
  </si>
  <si>
    <t>WFP&amp;I CC-A-IV-502</t>
  </si>
  <si>
    <t>Positive Fraud -OP Amount</t>
  </si>
  <si>
    <t>WFP&amp;I CC-A-IV-503</t>
  </si>
  <si>
    <t>Final Dispo Ref Trans DAI-POS TO DAT</t>
  </si>
  <si>
    <t>WFP&amp;I CCB-1</t>
  </si>
  <si>
    <t>CWS Initial Case Filing Form</t>
  </si>
  <si>
    <t>WFP&amp;I CCB2</t>
  </si>
  <si>
    <t>Arraignment Notice</t>
  </si>
  <si>
    <t>WFP&amp;I CCB-3A</t>
  </si>
  <si>
    <t>Prosecution-Single/Couple-Same Sentence</t>
  </si>
  <si>
    <t>WFP&amp;I CCB-3B</t>
  </si>
  <si>
    <t>Prosecution SIU-Couple w/Diff Sentence</t>
  </si>
  <si>
    <t>WFP&amp;I CCB4</t>
  </si>
  <si>
    <t>Warrant Notice</t>
  </si>
  <si>
    <t>WFP&amp;I CC-DR-CC1-506</t>
  </si>
  <si>
    <t>CC Doc Request CC1 (Rev)</t>
  </si>
  <si>
    <t>WFP&amp;I FIS</t>
  </si>
  <si>
    <t>Fingerprint Identification Services</t>
  </si>
  <si>
    <t>WFP&amp;I IEVS</t>
  </si>
  <si>
    <t>L.A. County Employer Info Request</t>
  </si>
  <si>
    <t>WFP&amp;I IPV 508</t>
  </si>
  <si>
    <t>Imposition of an IPV</t>
  </si>
  <si>
    <t>WFP&amp;I IPV-EBT-507</t>
  </si>
  <si>
    <t>Appt Letter specifically for EBT</t>
  </si>
  <si>
    <t>WFP&amp;I NPM 510</t>
  </si>
  <si>
    <t>Nationwide Prisoner Referral</t>
  </si>
  <si>
    <t>WFP&amp;I QA 114</t>
  </si>
  <si>
    <t>QA SWFI/WFI Checklist</t>
  </si>
  <si>
    <t>WFP&amp;I ST1-17</t>
  </si>
  <si>
    <t>Request Investigation-Child Care Fraud</t>
  </si>
  <si>
    <t>WFPI 262</t>
  </si>
  <si>
    <t>Fact Finding Appointment</t>
  </si>
  <si>
    <t>WFPI 406</t>
  </si>
  <si>
    <t>NEW NEGATIVE</t>
  </si>
  <si>
    <t>WFPI 415</t>
  </si>
  <si>
    <t>Request for Social Security Info</t>
  </si>
  <si>
    <t>WFPI CC-A-II-501</t>
  </si>
  <si>
    <t>Final Disposition/ No Fraud</t>
  </si>
  <si>
    <t>WFPI WETIP-CFRL-513</t>
  </si>
  <si>
    <t>WE TIP/CFRL Referral Review</t>
  </si>
  <si>
    <t>YA1.515</t>
  </si>
  <si>
    <t>Incarcerated Minor Info Request -DJJ</t>
  </si>
  <si>
    <t>Sponsor Related</t>
  </si>
  <si>
    <t>Spons Income/Resource Rept/Reimbur Agrmt</t>
  </si>
  <si>
    <t>CA 24</t>
  </si>
  <si>
    <t>Sponsor Agency/Org SOF Meet Alien Need</t>
  </si>
  <si>
    <t>CA 24 Coversheet</t>
  </si>
  <si>
    <t>Agcy Spons Alien Appl Aid Fam Dep Child</t>
  </si>
  <si>
    <t>DFA 377.7F-2</t>
  </si>
  <si>
    <t>CF Repay Change IHE to IPV Increase Spon</t>
  </si>
  <si>
    <t>DFA 377.7F-4</t>
  </si>
  <si>
    <t>CF Repay Status Change IHE to IPV Sponr</t>
  </si>
  <si>
    <t>DFA 377.7F-6</t>
  </si>
  <si>
    <t>CF Repay Status IHE to IPV Reduce Spon</t>
  </si>
  <si>
    <t>G-845</t>
  </si>
  <si>
    <t>Document Verif Request</t>
  </si>
  <si>
    <t>G-845 Supplement</t>
  </si>
  <si>
    <t>Supplement Document Verif Request Supp</t>
  </si>
  <si>
    <t>IMG 579</t>
  </si>
  <si>
    <t>County - Sponsor Document</t>
  </si>
  <si>
    <t>IMG 580</t>
  </si>
  <si>
    <t>Deemed Income Worksheet</t>
  </si>
  <si>
    <t>IMG 581</t>
  </si>
  <si>
    <t>USCIS Sponsor Reporting</t>
  </si>
  <si>
    <t>Sworn Statements</t>
  </si>
  <si>
    <t>CSF 174</t>
  </si>
  <si>
    <t>Statement of gift or loan</t>
  </si>
  <si>
    <t>CW 790</t>
  </si>
  <si>
    <t>Statement of Relationship</t>
  </si>
  <si>
    <t>DCFS 1335</t>
  </si>
  <si>
    <t>Instruction Completing Affidavit at Home</t>
  </si>
  <si>
    <t>Affidavit ID-Disabled Indiv Institu Care</t>
  </si>
  <si>
    <t>GEN 853</t>
  </si>
  <si>
    <t>IMG 582</t>
  </si>
  <si>
    <t>Affidavit of Support</t>
  </si>
  <si>
    <t>IMG 583</t>
  </si>
  <si>
    <t>Trafficking and Crime Victim Declaration</t>
  </si>
  <si>
    <t>PA 321</t>
  </si>
  <si>
    <t>Affidavit of Identity</t>
  </si>
  <si>
    <t>Tax Documents</t>
  </si>
  <si>
    <t>FTB 3515</t>
  </si>
  <si>
    <t>Request CA Individual Income Tax Return</t>
  </si>
  <si>
    <t>FTB 3524 C1</t>
  </si>
  <si>
    <t>Request for California Tax Return Info</t>
  </si>
  <si>
    <t>IMG 584</t>
  </si>
  <si>
    <t>Income Tax Forms/Tax Return</t>
  </si>
  <si>
    <t>IMG 585</t>
  </si>
  <si>
    <t>Tax Return</t>
  </si>
  <si>
    <t>W-9</t>
  </si>
  <si>
    <t>Request for Taxpayer ID Number/Certif</t>
  </si>
  <si>
    <t>Time Limit Documents</t>
  </si>
  <si>
    <t>CW 2184</t>
  </si>
  <si>
    <t>CW 48-Month Time Limit</t>
  </si>
  <si>
    <t>CW 2187</t>
  </si>
  <si>
    <t>Verif of Aid for the TANF Program</t>
  </si>
  <si>
    <t>CW 2189</t>
  </si>
  <si>
    <t>NOTICE YOUR CW TIME LIMIT-42 MONTH AID</t>
  </si>
  <si>
    <t>CW 48-Month Time Limit Extender Request</t>
  </si>
  <si>
    <t>CW 48-Month Time Limit Extender Determ</t>
  </si>
  <si>
    <t>CW 2191</t>
  </si>
  <si>
    <t>TOA Verif for CW 48/TANF 60 Time Limit</t>
  </si>
  <si>
    <t>CW 2192</t>
  </si>
  <si>
    <t>Tracking Non-CA TANF Assist Time Limit</t>
  </si>
  <si>
    <t>Your WTW 24-Month Time Clock</t>
  </si>
  <si>
    <t>CW TL A979I</t>
  </si>
  <si>
    <t>CW TOA 42/46 Mth Exemp-Non Child Support</t>
  </si>
  <si>
    <t>CW TL A980I</t>
  </si>
  <si>
    <t>CW TOA 42/46 Mth TL Child Support Exemp</t>
  </si>
  <si>
    <t>CW TL A981I</t>
  </si>
  <si>
    <t>CW Time on Aid 42-46 Month No Exemptions</t>
  </si>
  <si>
    <t>Post-Time Limit Services Request/Waiver</t>
  </si>
  <si>
    <t>CW 48-Month time Limit Review Worksheet</t>
  </si>
  <si>
    <t>Time Limit Review/Extension Request Gram</t>
  </si>
  <si>
    <t>Notice Term of Post-Time Limit Services</t>
  </si>
  <si>
    <t>Post Time Limit Services Activity Agrmnt</t>
  </si>
  <si>
    <t>48-Month Time Limit Extender Checklist</t>
  </si>
  <si>
    <t>IMG 586</t>
  </si>
  <si>
    <t>CW - 48 Month Time Limit</t>
  </si>
  <si>
    <t>IMG 587</t>
  </si>
  <si>
    <t>TANF - 60 Month Time Limit</t>
  </si>
  <si>
    <t>IMG 588</t>
  </si>
  <si>
    <t>WDTIP Request</t>
  </si>
  <si>
    <t>IMG 589</t>
  </si>
  <si>
    <t>WTW - 24 Month Time Limit</t>
  </si>
  <si>
    <t>M40-107d</t>
  </si>
  <si>
    <t>NOA 48- Month Time Limit</t>
  </si>
  <si>
    <t>PA 538</t>
  </si>
  <si>
    <t>NOTICE REGARDING TIME LIMIT ON MEALS OUT</t>
  </si>
  <si>
    <t>Your WTW 24-month time clock ending soon</t>
  </si>
  <si>
    <t>WTW 43 Set</t>
  </si>
  <si>
    <t>WTW 43 and CW 2186A Set</t>
  </si>
  <si>
    <t>WTW 24-MTH TIME CLOCK EXTENSION REQUEST</t>
  </si>
  <si>
    <t>WTW 46 Set</t>
  </si>
  <si>
    <t>WTW 46 and WTW 44 Set</t>
  </si>
  <si>
    <t>TNB/SNB</t>
  </si>
  <si>
    <t>SNB 1</t>
  </si>
  <si>
    <t>Notice to CF Recipients SNB Program</t>
  </si>
  <si>
    <t>SNB 4</t>
  </si>
  <si>
    <t>Notice of Expiration of Certif SNB</t>
  </si>
  <si>
    <t>SNB 5</t>
  </si>
  <si>
    <t>Notice of Discontinuance for SNB Program</t>
  </si>
  <si>
    <t>TNB 1</t>
  </si>
  <si>
    <t>Notice to CF Recipients TNB Program</t>
  </si>
  <si>
    <t>TNB 2</t>
  </si>
  <si>
    <t>NOTICE OF APPROVAL FOR TNB PROGRAM</t>
  </si>
  <si>
    <t>TNB 5</t>
  </si>
  <si>
    <t>RE Reminder Notice for TNB Program</t>
  </si>
  <si>
    <t>Transportation</t>
  </si>
  <si>
    <t>CSF 126</t>
  </si>
  <si>
    <t>Travel Assistance Claim</t>
  </si>
  <si>
    <t>CSF 127</t>
  </si>
  <si>
    <t>Return Travel Claim</t>
  </si>
  <si>
    <t>IMG 590</t>
  </si>
  <si>
    <t>Bus Pass</t>
  </si>
  <si>
    <t>IMG 591</t>
  </si>
  <si>
    <t>County - Transportation Form</t>
  </si>
  <si>
    <t>IMG 592</t>
  </si>
  <si>
    <t>Mileage Log</t>
  </si>
  <si>
    <t>IMG 593</t>
  </si>
  <si>
    <t>Transportation Guidelines</t>
  </si>
  <si>
    <t>IMG 594</t>
  </si>
  <si>
    <t>Travel Assist Claim</t>
  </si>
  <si>
    <t>PA 1680</t>
  </si>
  <si>
    <t>You Can Get Money For Transportation</t>
  </si>
  <si>
    <t>PA 304</t>
  </si>
  <si>
    <t>Transportation Request for Non Residents</t>
  </si>
  <si>
    <t>Vendors and Providers</t>
  </si>
  <si>
    <t>BCIV-15</t>
  </si>
  <si>
    <t>B&amp;C Vendor License Exp 30 Day Notice</t>
  </si>
  <si>
    <t>BCIV-9</t>
  </si>
  <si>
    <t>B&amp;C Vendor License Exp 60 Day Notice</t>
  </si>
  <si>
    <t>DCFS 6059</t>
  </si>
  <si>
    <t>DCFS Vendor Number Notice</t>
  </si>
  <si>
    <t>DE 542</t>
  </si>
  <si>
    <t>Report of Independent Contractor(s)</t>
  </si>
  <si>
    <t>IMG 595</t>
  </si>
  <si>
    <t>Levy/Levy Withdrawal</t>
  </si>
  <si>
    <t>IMG 596</t>
  </si>
  <si>
    <t>Vendor/Provider Agreements/Info</t>
  </si>
  <si>
    <t>IMG 597</t>
  </si>
  <si>
    <t>Vendor/Provider Application</t>
  </si>
  <si>
    <t>IMG 598</t>
  </si>
  <si>
    <t>Vendor/Provider Certification</t>
  </si>
  <si>
    <t>IMG 599</t>
  </si>
  <si>
    <t>Vendor/Provider Communication</t>
  </si>
  <si>
    <t>IMG 600</t>
  </si>
  <si>
    <t>Vendor/Provider ID/Vitals</t>
  </si>
  <si>
    <t>IMG 601</t>
  </si>
  <si>
    <t>Vendor/Provider Notice</t>
  </si>
  <si>
    <t>IMG 602</t>
  </si>
  <si>
    <t>Vendor/Provider Payment</t>
  </si>
  <si>
    <t>IMG 603</t>
  </si>
  <si>
    <t>Vendor/Provider Rate Info</t>
  </si>
  <si>
    <t>IMG 604</t>
  </si>
  <si>
    <t>Vendor/Provider Verif</t>
  </si>
  <si>
    <t>WTW/CW Worker Notif to Service Provider</t>
  </si>
  <si>
    <t>Confirmation of Cancelled Vendor Service</t>
  </si>
  <si>
    <t>PA 320</t>
  </si>
  <si>
    <t>Vendor Service Order and Invoice</t>
  </si>
  <si>
    <t>Verification Requests</t>
  </si>
  <si>
    <t>CF Request for Contact</t>
  </si>
  <si>
    <t>CF Request for Info</t>
  </si>
  <si>
    <t>CSF 103</t>
  </si>
  <si>
    <t>Verification Request List</t>
  </si>
  <si>
    <t>CSF 138</t>
  </si>
  <si>
    <t>SSN Being Used Notice</t>
  </si>
  <si>
    <t>CSF 142</t>
  </si>
  <si>
    <t>CSF 145</t>
  </si>
  <si>
    <t>Important Notice About Baby 1st Notice</t>
  </si>
  <si>
    <t>CSF 146</t>
  </si>
  <si>
    <t>Important Notice About Baby 2nd Notice</t>
  </si>
  <si>
    <t>CSF 160</t>
  </si>
  <si>
    <t>Request For Verification</t>
  </si>
  <si>
    <t>CW 63</t>
  </si>
  <si>
    <t>Request for Income/Resource Verification</t>
  </si>
  <si>
    <t>DHCS 0001</t>
  </si>
  <si>
    <t>US Cit/Natl Appl for MC Proof Citizen/Id</t>
  </si>
  <si>
    <t>DHCS 0002</t>
  </si>
  <si>
    <t>Proof of Citizenship Identity New Req</t>
  </si>
  <si>
    <t>DHCS 0007</t>
  </si>
  <si>
    <t>Acceptable Citizenship and Identity Docs</t>
  </si>
  <si>
    <t>DPSS-CSC</t>
  </si>
  <si>
    <t>Notification of Verif Requirements</t>
  </si>
  <si>
    <t>GEN 100</t>
  </si>
  <si>
    <t>Examples of Verification</t>
  </si>
  <si>
    <t>GEN 2000</t>
  </si>
  <si>
    <t>Passport to Services</t>
  </si>
  <si>
    <t>CW Parent w/DCFS Family Maint Case Plan</t>
  </si>
  <si>
    <t>HAR-1</t>
  </si>
  <si>
    <t>Housing Authority Request Form-Cash Aid</t>
  </si>
  <si>
    <t>HAR-2</t>
  </si>
  <si>
    <t>Housing Authority Request for CF</t>
  </si>
  <si>
    <t>IMG 605</t>
  </si>
  <si>
    <t>Multi-Program Verification Request</t>
  </si>
  <si>
    <t>IMG 606</t>
  </si>
  <si>
    <t>Out of County Benfit Confirmation</t>
  </si>
  <si>
    <t>IMG 607</t>
  </si>
  <si>
    <t>Verif Request from Other Agency</t>
  </si>
  <si>
    <t>MC Request for Info</t>
  </si>
  <si>
    <t>MC 355 REMINDER</t>
  </si>
  <si>
    <t>MC REQUEST FOR INFO REMINDER NOTICE</t>
  </si>
  <si>
    <t>Request for Verif/Certif of Evidence</t>
  </si>
  <si>
    <t>PA 6082</t>
  </si>
  <si>
    <t>CHDP Contact Letter</t>
  </si>
  <si>
    <t>NOTIFICATION OF NEW EMPLOYMENT</t>
  </si>
  <si>
    <t>VCL Addtl Income &amp; Property Info for MC</t>
  </si>
  <si>
    <t>Veterans</t>
  </si>
  <si>
    <t>Veterans Benefits Verif And Referral</t>
  </si>
  <si>
    <t>IMG 608</t>
  </si>
  <si>
    <t>VA Documents</t>
  </si>
  <si>
    <t>IMG 609</t>
  </si>
  <si>
    <t>Veteran Information</t>
  </si>
  <si>
    <t>IMG 610</t>
  </si>
  <si>
    <t>Veterans Verif and Referral</t>
  </si>
  <si>
    <t>MC 05</t>
  </si>
  <si>
    <t>Military Verif and Referral Form</t>
  </si>
  <si>
    <t>Voter Registration</t>
  </si>
  <si>
    <t>MC 200</t>
  </si>
  <si>
    <t>NVRA VPF</t>
  </si>
  <si>
    <t>Voter Preference Form</t>
  </si>
  <si>
    <t>Welfare to Work (WTW)</t>
  </si>
  <si>
    <t>CSF 124</t>
  </si>
  <si>
    <t>WTW Program Attendance/Progress Report</t>
  </si>
  <si>
    <t>CSF 125</t>
  </si>
  <si>
    <t>Welfare-to-Work School Attendance Report</t>
  </si>
  <si>
    <t>CSF 128</t>
  </si>
  <si>
    <t>Subsidized WEX Time/Attendance Report</t>
  </si>
  <si>
    <t>CW/WTW DOMESTIC VIOLENCE WAIVER REQUEST</t>
  </si>
  <si>
    <t>Verif of WTW Participation Hours</t>
  </si>
  <si>
    <t>Service Provider Referral</t>
  </si>
  <si>
    <t>CW Clinical Assessment Provider Ref</t>
  </si>
  <si>
    <t>CW Special Supportive Serv Provider Ref</t>
  </si>
  <si>
    <t>Work Study Service Provider Referral</t>
  </si>
  <si>
    <t>Prog Report MH/Sub. Abuse/DV/Family Reun</t>
  </si>
  <si>
    <t>GN 6011</t>
  </si>
  <si>
    <t>Service Provider Cancelation/Stop Notice</t>
  </si>
  <si>
    <t>GAIN Issuance Receipt to GAIN Cashier</t>
  </si>
  <si>
    <t>GN 6050 RP</t>
  </si>
  <si>
    <t>Optional Transfer to New REP Provider</t>
  </si>
  <si>
    <t>GN 6053-R</t>
  </si>
  <si>
    <t>GN 6055</t>
  </si>
  <si>
    <t>GAIN/GROW Vocational Assessment Invoice</t>
  </si>
  <si>
    <t>Prog Report- Edu/Post-EMPL/WEX/Comm Serv</t>
  </si>
  <si>
    <t>GN 6073A</t>
  </si>
  <si>
    <t>Report-Suspect Contract Subs Empl Fraud</t>
  </si>
  <si>
    <t>Documentation That SIP Leads to Job</t>
  </si>
  <si>
    <t>Confidentiality Agreement</t>
  </si>
  <si>
    <t>Job Club Activity Assignment</t>
  </si>
  <si>
    <t>Request/Waiver-Special Supportive Serv</t>
  </si>
  <si>
    <t>Id of Pt with Special Supp Serv Needs</t>
  </si>
  <si>
    <t>Screening Mental Health &amp; Subs Abuse</t>
  </si>
  <si>
    <t>Screening Mental Health &amp; Subs Abuse Ins</t>
  </si>
  <si>
    <t>GN 6141</t>
  </si>
  <si>
    <t>LA County List Self-Initiated Programs</t>
  </si>
  <si>
    <t>WTW Grant Program Certification Form</t>
  </si>
  <si>
    <t>GN 6145</t>
  </si>
  <si>
    <t>Volunteer For CW GAIN Program</t>
  </si>
  <si>
    <t>Self-Initiated Program Notice</t>
  </si>
  <si>
    <t>GN 6149</t>
  </si>
  <si>
    <t>CW WTW Notification</t>
  </si>
  <si>
    <t>WTW Transport/Ancil School/Work Expenses</t>
  </si>
  <si>
    <t>Family Preservation Activity in WTW Plan</t>
  </si>
  <si>
    <t>Transportation Checklist/GRAM</t>
  </si>
  <si>
    <t>Program Compliance Checklist/GRAM</t>
  </si>
  <si>
    <t>GN 6177</t>
  </si>
  <si>
    <t>Expired Exemption Appointment Letter</t>
  </si>
  <si>
    <t>GN 6178</t>
  </si>
  <si>
    <t>Post-Financial Sanction Appointment</t>
  </si>
  <si>
    <t>GN 6179</t>
  </si>
  <si>
    <t>Re-evaluation appointment letter</t>
  </si>
  <si>
    <t>Waiver of LD Accom &amp; Waiver of Job Club</t>
  </si>
  <si>
    <t>Docs to Support Transp/Ancil Requests</t>
  </si>
  <si>
    <t>Monthly GAIN Participant Contact</t>
  </si>
  <si>
    <t>GN 6339</t>
  </si>
  <si>
    <t>Req CW Docs For Child Care b/c New Child</t>
  </si>
  <si>
    <t xml:space="preserve">GN 6365 </t>
  </si>
  <si>
    <t>Monthly Attendance Report Form</t>
  </si>
  <si>
    <t>In-House Job Search Activities</t>
  </si>
  <si>
    <t>In-House Job Search Employer Contact Log</t>
  </si>
  <si>
    <t>Participant Exempt Volunteer Status Noti</t>
  </si>
  <si>
    <t>REQUEST FOR MENTAL HEALTH CLINICAL ASMNT</t>
  </si>
  <si>
    <t>GN 6374A</t>
  </si>
  <si>
    <t>CW Troubleshooting Log Domestic Violence</t>
  </si>
  <si>
    <t>GN 6375A-MH</t>
  </si>
  <si>
    <t>CW Troubleshooting Log Mental Health</t>
  </si>
  <si>
    <t>GN 6376A-SA</t>
  </si>
  <si>
    <t>CW Troubleshooting Log Subs Use Disorder</t>
  </si>
  <si>
    <t>Community Service Pt Select Worksite</t>
  </si>
  <si>
    <t>WTW Assignment Plan Acknowledgement</t>
  </si>
  <si>
    <t>IMG 611</t>
  </si>
  <si>
    <t>Activity Attendance</t>
  </si>
  <si>
    <t>IMG 612</t>
  </si>
  <si>
    <t>Ancillary Services</t>
  </si>
  <si>
    <t>IMG 613</t>
  </si>
  <si>
    <t>Appraisal Summary</t>
  </si>
  <si>
    <t>IMG 614</t>
  </si>
  <si>
    <t>Assessment</t>
  </si>
  <si>
    <t>IMG 615</t>
  </si>
  <si>
    <t>Community Service Plan</t>
  </si>
  <si>
    <t>IMG 616</t>
  </si>
  <si>
    <t>Confidential Policy</t>
  </si>
  <si>
    <t>IMG 617</t>
  </si>
  <si>
    <t>County Internship for Customers</t>
  </si>
  <si>
    <t>IMG 618</t>
  </si>
  <si>
    <t>CW 2.0 Backward Map</t>
  </si>
  <si>
    <t>IMG 619</t>
  </si>
  <si>
    <t>CW 2.0 CalMAP</t>
  </si>
  <si>
    <t>IMG 620</t>
  </si>
  <si>
    <t>CW 2.0 Getting to Know You</t>
  </si>
  <si>
    <t>IMG 621</t>
  </si>
  <si>
    <t>CW 2.0 Goals</t>
  </si>
  <si>
    <t>IMG 622</t>
  </si>
  <si>
    <t>CW 2.0 Other Tools</t>
  </si>
  <si>
    <t>IMG 623</t>
  </si>
  <si>
    <t>CW 2.0 Quality of Life</t>
  </si>
  <si>
    <t>IMG 624</t>
  </si>
  <si>
    <t>CW 2.0 Road Map</t>
  </si>
  <si>
    <t>IMG 625</t>
  </si>
  <si>
    <t>Exemption Request</t>
  </si>
  <si>
    <t>IMG 626</t>
  </si>
  <si>
    <t>Individual Service Plan</t>
  </si>
  <si>
    <t>IMG 627</t>
  </si>
  <si>
    <t>Job Search</t>
  </si>
  <si>
    <t>IMG 628</t>
  </si>
  <si>
    <t>Non-Compliance/Good Cause</t>
  </si>
  <si>
    <t>IMG 629</t>
  </si>
  <si>
    <t>OCAT Appraisal Summary &amp; Recommendation</t>
  </si>
  <si>
    <t>IMG 630</t>
  </si>
  <si>
    <t>On The Job Training Agreement</t>
  </si>
  <si>
    <t>IMG 631</t>
  </si>
  <si>
    <t>Orientation</t>
  </si>
  <si>
    <t>IMG 632</t>
  </si>
  <si>
    <t>Plan Activity Assignment/Agreement</t>
  </si>
  <si>
    <t>IMG 633</t>
  </si>
  <si>
    <t>Progress and Attendance</t>
  </si>
  <si>
    <t>IMG 634</t>
  </si>
  <si>
    <t>Referral: Service/Activity/Job Order</t>
  </si>
  <si>
    <t>IMG 635</t>
  </si>
  <si>
    <t>Sanctions</t>
  </si>
  <si>
    <t>IMG 636</t>
  </si>
  <si>
    <t>SIP Form</t>
  </si>
  <si>
    <t>IMG 637</t>
  </si>
  <si>
    <t>Supportive Services</t>
  </si>
  <si>
    <t>IMG 638</t>
  </si>
  <si>
    <t>WEX</t>
  </si>
  <si>
    <t>IMG 639</t>
  </si>
  <si>
    <t>WEX Evaluation</t>
  </si>
  <si>
    <t>IMG 640</t>
  </si>
  <si>
    <t>WEX Timesheet</t>
  </si>
  <si>
    <t>IMG 641</t>
  </si>
  <si>
    <t>WEX/Comm. Service Hrs</t>
  </si>
  <si>
    <t>IMG 642</t>
  </si>
  <si>
    <t>WTW - Budget or Worksheet</t>
  </si>
  <si>
    <t>IMG 643</t>
  </si>
  <si>
    <t>WTW Clothing Documentation</t>
  </si>
  <si>
    <t>IMG 644</t>
  </si>
  <si>
    <t>IMG 645</t>
  </si>
  <si>
    <t>WTW Plan Progress</t>
  </si>
  <si>
    <t>IMG 646</t>
  </si>
  <si>
    <t>WTW Questionnaire</t>
  </si>
  <si>
    <t>IMG 647</t>
  </si>
  <si>
    <t>WTW Rights and Responsibilities</t>
  </si>
  <si>
    <t>IMG 648</t>
  </si>
  <si>
    <t>WTW School Attendance</t>
  </si>
  <si>
    <t>IMG 649</t>
  </si>
  <si>
    <t>WTW Workers Checklist</t>
  </si>
  <si>
    <t>IMG 673</t>
  </si>
  <si>
    <t>WTW Transportation</t>
  </si>
  <si>
    <t>IMG 674</t>
  </si>
  <si>
    <t>WTW Service Provider</t>
  </si>
  <si>
    <t>IMG 675</t>
  </si>
  <si>
    <t>TAD Request</t>
  </si>
  <si>
    <t>IMG 676</t>
  </si>
  <si>
    <t>Transitional Subsidized Employment</t>
  </si>
  <si>
    <t>IMG 678</t>
  </si>
  <si>
    <t>E2Lite</t>
  </si>
  <si>
    <t>IMG 681</t>
  </si>
  <si>
    <t>Vehicle Repair</t>
  </si>
  <si>
    <t>NA 840A-3</t>
  </si>
  <si>
    <t>WTW No Good Cause - No Compliance Plan</t>
  </si>
  <si>
    <t>Participant Sanction Notice</t>
  </si>
  <si>
    <t>RCA No Good Cause Determ&amp;Compl Plan Appt</t>
  </si>
  <si>
    <t>REP 1</t>
  </si>
  <si>
    <t>REP WEX Worksite Agrmt</t>
  </si>
  <si>
    <t>REP 2</t>
  </si>
  <si>
    <t>REP WEX Monthly Perf Eval &amp; Attend Verif</t>
  </si>
  <si>
    <t>REP 3</t>
  </si>
  <si>
    <t>Social Security Number Disclosure</t>
  </si>
  <si>
    <t>REP 4</t>
  </si>
  <si>
    <t>Refugee Empl Prog Interim Self-Suff Plan</t>
  </si>
  <si>
    <t>WTW Plan Rights and Responsibilities</t>
  </si>
  <si>
    <t>Request for WTW Third-Party Assessment</t>
  </si>
  <si>
    <t>WTW 100</t>
  </si>
  <si>
    <t>Good Cause/Exemption Letter</t>
  </si>
  <si>
    <t>WTW 111</t>
  </si>
  <si>
    <t>WEX/Comm Service Hours of Partic. Notif</t>
  </si>
  <si>
    <t>CF Unpaid WEX and Comm Serv Hr Worksheet</t>
  </si>
  <si>
    <t>WTW 16A</t>
  </si>
  <si>
    <t>Examples Of Family Income (Region 1)</t>
  </si>
  <si>
    <t>WTW 16B</t>
  </si>
  <si>
    <t>Examples Of Family Income (Region 2)</t>
  </si>
  <si>
    <t>WTW Activity Assignment</t>
  </si>
  <si>
    <t>WTW 246</t>
  </si>
  <si>
    <t>Employment Workshop &amp; Job Search Notice</t>
  </si>
  <si>
    <t>WTW 2490</t>
  </si>
  <si>
    <t>Non-Receipt WTW Attendance/Prog Report</t>
  </si>
  <si>
    <t>WTW 26</t>
  </si>
  <si>
    <t>Good Cause Determination Guidelines</t>
  </si>
  <si>
    <t>PLAN TO MEET WTW RULES GET CASH AID BACK</t>
  </si>
  <si>
    <t>Request to Stop WTW Sanction</t>
  </si>
  <si>
    <t>WTW Compliance Plan</t>
  </si>
  <si>
    <t>WTW Family Reunification Plan</t>
  </si>
  <si>
    <t>Perm Release Dom Abuse Info-Move County</t>
  </si>
  <si>
    <t>WTW 4</t>
  </si>
  <si>
    <t>NOTICE TO OTHER PARENT</t>
  </si>
  <si>
    <t>OCAT Rights and Privacy</t>
  </si>
  <si>
    <t>WTW 5</t>
  </si>
  <si>
    <t>WTW Program Notice</t>
  </si>
  <si>
    <t>Student Financial Aid Stmt WTW</t>
  </si>
  <si>
    <t>WTW 9</t>
  </si>
  <si>
    <t>WTW Appraisal Appointment Letter</t>
  </si>
  <si>
    <t>Kofax Form ID</t>
  </si>
  <si>
    <t>Kofax Form Name</t>
  </si>
  <si>
    <t>CalSAWS Document Type</t>
  </si>
  <si>
    <t>CalSAWS Imaging Form Number</t>
  </si>
  <si>
    <t>CalSAWS Imaging Form Name</t>
  </si>
  <si>
    <t>-</t>
  </si>
  <si>
    <t>Legacy</t>
  </si>
  <si>
    <t>...</t>
  </si>
  <si>
    <t>`</t>
  </si>
  <si>
    <t>2NS-INCO002</t>
  </si>
  <si>
    <t>a</t>
  </si>
  <si>
    <t>AB 109</t>
  </si>
  <si>
    <t>ABCD 239 7A</t>
  </si>
  <si>
    <t>ABCDM  228</t>
  </si>
  <si>
    <t>ABCDM 215A</t>
  </si>
  <si>
    <t>ABCDM228</t>
  </si>
  <si>
    <t>ABCDM-228</t>
  </si>
  <si>
    <t>ABP  1676</t>
  </si>
  <si>
    <t>ABP  1676-4 GRMH</t>
  </si>
  <si>
    <t>ABP  85-1</t>
  </si>
  <si>
    <t>ABP 1</t>
  </si>
  <si>
    <t>ABP 1049-1</t>
  </si>
  <si>
    <t>ABP 1171</t>
  </si>
  <si>
    <t>ABP 1208</t>
  </si>
  <si>
    <t>ABP 1461-A 0AP</t>
  </si>
  <si>
    <t>ABP 1461R</t>
  </si>
  <si>
    <t>ABP 154-</t>
  </si>
  <si>
    <t>ABP 1672-1</t>
  </si>
  <si>
    <t>ABP 1673-3</t>
  </si>
  <si>
    <t>ABP 1676-3</t>
  </si>
  <si>
    <t>ABP 1676-3  GRMH</t>
  </si>
  <si>
    <t xml:space="preserve">ABP 1676-3 GRMH </t>
  </si>
  <si>
    <t>ABP 1676-3GRMH</t>
  </si>
  <si>
    <t>ABP 1676-4</t>
  </si>
  <si>
    <t>ABP 230</t>
  </si>
  <si>
    <t>ABP 23A-MH</t>
  </si>
  <si>
    <t>ABP 23-AU</t>
  </si>
  <si>
    <t>ABP 23-C</t>
  </si>
  <si>
    <t>ABP 23D</t>
  </si>
  <si>
    <t>ABP 23E MH</t>
  </si>
  <si>
    <t>ABP 23E-MH</t>
  </si>
  <si>
    <t>ABP 397</t>
  </si>
  <si>
    <t>ABP 4024</t>
  </si>
  <si>
    <t>ABP 4024-14</t>
  </si>
  <si>
    <t>ABP 528</t>
  </si>
  <si>
    <t>ABP 532-</t>
  </si>
  <si>
    <t>ABP 589 -1</t>
  </si>
  <si>
    <t>ABP 589-1</t>
  </si>
  <si>
    <t>ABP 598-1</t>
  </si>
  <si>
    <t>ABP 898</t>
  </si>
  <si>
    <t>ABP 907</t>
  </si>
  <si>
    <t>ABP 989-16</t>
  </si>
  <si>
    <t>ABP101</t>
  </si>
  <si>
    <t>ABP-101</t>
  </si>
  <si>
    <t>ABP131</t>
  </si>
  <si>
    <t>ABP1461-A</t>
  </si>
  <si>
    <t>ABP1672-1</t>
  </si>
  <si>
    <t>ABP1676</t>
  </si>
  <si>
    <t>ABP-1676</t>
  </si>
  <si>
    <t>ABP23B</t>
  </si>
  <si>
    <t>ABP23E</t>
  </si>
  <si>
    <t>ABP379</t>
  </si>
  <si>
    <t>ABP4026</t>
  </si>
  <si>
    <t>ABP4037</t>
  </si>
  <si>
    <t>ABP-532</t>
  </si>
  <si>
    <t>ABP592</t>
  </si>
  <si>
    <t>ABP594</t>
  </si>
  <si>
    <t>ABP597</t>
  </si>
  <si>
    <t>ABP-597</t>
  </si>
  <si>
    <t>ADA-PUB 2</t>
  </si>
  <si>
    <t>adm 101</t>
  </si>
  <si>
    <t>ADM 101-LA</t>
  </si>
  <si>
    <t>AM</t>
  </si>
  <si>
    <t>AM 08-04</t>
  </si>
  <si>
    <t>AM-08-01</t>
  </si>
  <si>
    <t xml:space="preserve">AM08-01 </t>
  </si>
  <si>
    <t>AP 1815</t>
  </si>
  <si>
    <t>AP-ID002</t>
  </si>
  <si>
    <t>Absent Parent Birth Certificate
Birth Certificate
AP Birth Certificate</t>
  </si>
  <si>
    <t>AP-ID003</t>
  </si>
  <si>
    <t>Absent Parent Social Security Card
Social Security Card
AP Social Security Card</t>
  </si>
  <si>
    <t>AP-ID004</t>
  </si>
  <si>
    <t>AP ID
Absent Parent ID
ID</t>
  </si>
  <si>
    <t>AP-ID010</t>
  </si>
  <si>
    <t>AP-ID010-Absent Parent Death Certificate</t>
  </si>
  <si>
    <t>APPLICATION FOR SOCIAL SERVICES</t>
  </si>
  <si>
    <t>AR ID001</t>
  </si>
  <si>
    <t>AR7</t>
  </si>
  <si>
    <t xml:space="preserve">AR-IDO01 </t>
  </si>
  <si>
    <t>ASH 280</t>
  </si>
  <si>
    <t>ASH411 R</t>
  </si>
  <si>
    <t>ATS 98286</t>
  </si>
  <si>
    <t>AUTHORIZ</t>
  </si>
  <si>
    <t>AWARD LETTER</t>
  </si>
  <si>
    <t>B0RRZ49</t>
  </si>
  <si>
    <t>BIC</t>
  </si>
  <si>
    <t>BIC Card</t>
  </si>
  <si>
    <t xml:space="preserve">BP 101 </t>
  </si>
  <si>
    <t>BP101</t>
  </si>
  <si>
    <t>C 210 RV</t>
  </si>
  <si>
    <t>C 285</t>
  </si>
  <si>
    <t>CA 10</t>
  </si>
  <si>
    <t>CA 2.1 Q</t>
  </si>
  <si>
    <t>CA 2.1Q</t>
  </si>
  <si>
    <t>CA 371-LA</t>
  </si>
  <si>
    <t>CA 5</t>
  </si>
  <si>
    <t>CA 51</t>
  </si>
  <si>
    <t>CA 61</t>
  </si>
  <si>
    <t>CA 71</t>
  </si>
  <si>
    <t>CA 74 LA</t>
  </si>
  <si>
    <t>CA 74LA</t>
  </si>
  <si>
    <t>CA 74-LA</t>
  </si>
  <si>
    <t>Permanent Housing Search Document
Permanent Housing Search Documents</t>
  </si>
  <si>
    <t>CA 74-LA-Permanent Housing Searc</t>
  </si>
  <si>
    <t>CA 8</t>
  </si>
  <si>
    <t>CA 8A</t>
  </si>
  <si>
    <t>CA64</t>
  </si>
  <si>
    <t>CA-64</t>
  </si>
  <si>
    <t>CA-74</t>
  </si>
  <si>
    <t>CA74-LA</t>
  </si>
  <si>
    <t>cal fresh sheet</t>
  </si>
  <si>
    <t>CALFRESH LEADER PRINTOUT</t>
  </si>
  <si>
    <t xml:space="preserve">Calfresh Mid-Semi-Annual Status </t>
  </si>
  <si>
    <t>CALWORKS</t>
  </si>
  <si>
    <t xml:space="preserve">Calworks-Foodstamps Master Case </t>
  </si>
  <si>
    <t>Case Information</t>
  </si>
  <si>
    <t>CCFM604</t>
  </si>
  <si>
    <t xml:space="preserve">CCFRM 604 </t>
  </si>
  <si>
    <t>CCFRM604-</t>
  </si>
  <si>
    <t xml:space="preserve">CCFRM604 - </t>
  </si>
  <si>
    <t>CCP 1</t>
  </si>
  <si>
    <t>CCRM604</t>
  </si>
  <si>
    <t>CERTIFICATION</t>
  </si>
  <si>
    <t>CF 23</t>
  </si>
  <si>
    <t>CF 27</t>
  </si>
  <si>
    <t>CF 29-LA 1</t>
  </si>
  <si>
    <t>CF 29-Telephone Interview Appoin</t>
  </si>
  <si>
    <t>CF 377.2B-CalFresh Notice of Expiration for Household with Only Elderly and or Disabled Members</t>
  </si>
  <si>
    <t xml:space="preserve">CF 377.5 </t>
  </si>
  <si>
    <t>CF 377.7</t>
  </si>
  <si>
    <t>CF 377.7 A1</t>
  </si>
  <si>
    <t>CF 377.7A1</t>
  </si>
  <si>
    <t>CF 3777D3</t>
  </si>
  <si>
    <t>CF 386-CalFresh Notice of Missed Interview_0.pdf</t>
  </si>
  <si>
    <t>CF 500</t>
  </si>
  <si>
    <t>CF 909</t>
  </si>
  <si>
    <t>CF_377_7A</t>
  </si>
  <si>
    <t>CF10</t>
  </si>
  <si>
    <t>CF285</t>
  </si>
  <si>
    <t>CF285-</t>
  </si>
  <si>
    <t>CF-29</t>
  </si>
  <si>
    <t>CF37</t>
  </si>
  <si>
    <t>CF377.2</t>
  </si>
  <si>
    <t>CF-377.2</t>
  </si>
  <si>
    <t>CFA 285</t>
  </si>
  <si>
    <t>CFS 318</t>
  </si>
  <si>
    <t>CHANGE HC</t>
  </si>
  <si>
    <t>CITIZENSHIP DOC</t>
  </si>
  <si>
    <t>COVER LETTER</t>
  </si>
  <si>
    <t>COVER SHEET</t>
  </si>
  <si>
    <t xml:space="preserve">COVERSHEET </t>
  </si>
  <si>
    <t>CRAIG V BONITA</t>
  </si>
  <si>
    <t>CS</t>
  </si>
  <si>
    <t>CS909</t>
  </si>
  <si>
    <t>CS-909</t>
  </si>
  <si>
    <t>CSC 909</t>
  </si>
  <si>
    <t>CSF 103-Verification Request List</t>
  </si>
  <si>
    <t>CSF 160-Request For Employment Verification</t>
  </si>
  <si>
    <t>CW 2.1 (Q)</t>
  </si>
  <si>
    <t>CW 2.1 NA-</t>
  </si>
  <si>
    <t>CW 2.1 Q</t>
  </si>
  <si>
    <t>CW 2.1N.A</t>
  </si>
  <si>
    <t>CW 2.1NA</t>
  </si>
  <si>
    <t>CW 2.1Q-</t>
  </si>
  <si>
    <t>CW 2.1Q NA</t>
  </si>
  <si>
    <t>CW 2.2Q</t>
  </si>
  <si>
    <t>CW 2102 LA-</t>
  </si>
  <si>
    <t>CW 2102LA</t>
  </si>
  <si>
    <t>CW 2199 A</t>
  </si>
  <si>
    <t>CW 2199LA</t>
  </si>
  <si>
    <t>CW 2200 LA</t>
  </si>
  <si>
    <t>CW 2200LA</t>
  </si>
  <si>
    <t>CW 285</t>
  </si>
  <si>
    <t>CW 64</t>
  </si>
  <si>
    <t>Statement of Citizenship &amp; Alien Status
STATEMENT OF CITIZENSHIP/ALIEN STATUS
Notice of Withdrawn Application
STATEMENT OF CITIZENSHIP / ALIEN STATUS
Statement of Citizenship / Alien Status
Statement of Citizenship Alien Status
Authorization to Release Medical Information</t>
  </si>
  <si>
    <t>CW 69</t>
  </si>
  <si>
    <t>CW 8 A</t>
  </si>
  <si>
    <t>CW10</t>
  </si>
  <si>
    <t>CW2.1</t>
  </si>
  <si>
    <t xml:space="preserve">CW-2.1    </t>
  </si>
  <si>
    <t>CW2.1 NA</t>
  </si>
  <si>
    <t>CW2.1NA</t>
  </si>
  <si>
    <t>CW2.1Q</t>
  </si>
  <si>
    <t>CW21.1</t>
  </si>
  <si>
    <t>CW2102 LA</t>
  </si>
  <si>
    <t xml:space="preserve">CW2102LA </t>
  </si>
  <si>
    <t>CW215</t>
  </si>
  <si>
    <t>CW2186A</t>
  </si>
  <si>
    <t>CW2199</t>
  </si>
  <si>
    <t>CW220</t>
  </si>
  <si>
    <t>CW2200</t>
  </si>
  <si>
    <t>CW2201</t>
  </si>
  <si>
    <t>CW-2201</t>
  </si>
  <si>
    <t>CW25</t>
  </si>
  <si>
    <t>CW371</t>
  </si>
  <si>
    <t>CW4</t>
  </si>
  <si>
    <t>CW42</t>
  </si>
  <si>
    <t>CW5</t>
  </si>
  <si>
    <t>CW60</t>
  </si>
  <si>
    <t>CW8</t>
  </si>
  <si>
    <t>CW-81</t>
  </si>
  <si>
    <t>Cw89</t>
  </si>
  <si>
    <t>CW8A</t>
  </si>
  <si>
    <t>D0C025</t>
  </si>
  <si>
    <t>DCEFS 4158</t>
  </si>
  <si>
    <t>DCF 4158</t>
  </si>
  <si>
    <t>DCFS 129</t>
  </si>
  <si>
    <t>DCFS 1458</t>
  </si>
  <si>
    <t>DCFS 1725-1</t>
  </si>
  <si>
    <t>DCFS 219</t>
  </si>
  <si>
    <t>DCFS 2426</t>
  </si>
  <si>
    <t>DCFS 39</t>
  </si>
  <si>
    <t>DCFS 4148</t>
  </si>
  <si>
    <t>DCFS 4158</t>
  </si>
  <si>
    <t>DCFS 4346</t>
  </si>
  <si>
    <t>DCFS 6155</t>
  </si>
  <si>
    <t>DCFS 709</t>
  </si>
  <si>
    <t>DCFS Referral notice</t>
  </si>
  <si>
    <t>DCFS01</t>
  </si>
  <si>
    <t>DCFS-196</t>
  </si>
  <si>
    <t>DCFS709</t>
  </si>
  <si>
    <t>DCSF 129</t>
  </si>
  <si>
    <t>DCSS 0281</t>
  </si>
  <si>
    <t>DCSS 0291</t>
  </si>
  <si>
    <t>DCSS 0909</t>
  </si>
  <si>
    <t>DE 2500E</t>
  </si>
  <si>
    <t>DFA 1239</t>
  </si>
  <si>
    <t>DFA 282 A2</t>
  </si>
  <si>
    <t>DFA 285</t>
  </si>
  <si>
    <t>DFA 285 2A</t>
  </si>
  <si>
    <t>DFA 285 A</t>
  </si>
  <si>
    <t>DFA 285 A1</t>
  </si>
  <si>
    <t>DFA 285 A2</t>
  </si>
  <si>
    <t>DFA 285 A2-</t>
  </si>
  <si>
    <t>DFA 285 A3</t>
  </si>
  <si>
    <t>DFA 285 A3 QR</t>
  </si>
  <si>
    <t>DFA 285 B</t>
  </si>
  <si>
    <t>DFA 285 D</t>
  </si>
  <si>
    <t>DFA 2850 A2</t>
  </si>
  <si>
    <t>DFA 285-1</t>
  </si>
  <si>
    <t>DFA 285-3</t>
  </si>
  <si>
    <t>DFA 285-A1</t>
  </si>
  <si>
    <t>DFA 285A2</t>
  </si>
  <si>
    <t>DFA 285-A2</t>
  </si>
  <si>
    <t>DFA 285A3</t>
  </si>
  <si>
    <t>DFA 285-A3</t>
  </si>
  <si>
    <t>DFA 285B</t>
  </si>
  <si>
    <t>DFA 285-P3</t>
  </si>
  <si>
    <t>DFA 325 B-LA</t>
  </si>
  <si>
    <t>DFA 377 1A</t>
  </si>
  <si>
    <t>DFA 377.1</t>
  </si>
  <si>
    <t>DFA 377.4 SAR</t>
  </si>
  <si>
    <t>DFA 377.7</t>
  </si>
  <si>
    <t xml:space="preserve">DFA 377.7A </t>
  </si>
  <si>
    <t>DFA 377.A</t>
  </si>
  <si>
    <t>DFA 377-1A</t>
  </si>
  <si>
    <t>DFA 377-7A</t>
  </si>
  <si>
    <t>DFA 377-7A1</t>
  </si>
  <si>
    <t>DFA 377-7B</t>
  </si>
  <si>
    <t>DFA 377-7B1</t>
  </si>
  <si>
    <t>DFA 377-7C</t>
  </si>
  <si>
    <t>DFA 377-7D1</t>
  </si>
  <si>
    <t>DFA 377-7D2</t>
  </si>
  <si>
    <t>DFA 385-Application for Emergency Food Stamp_9.pdf</t>
  </si>
  <si>
    <t>DFA 385 A3</t>
  </si>
  <si>
    <t>DFA- 386</t>
  </si>
  <si>
    <t>DFA A2</t>
  </si>
  <si>
    <t>DFA285 A3</t>
  </si>
  <si>
    <t>DFA285 A3-Rights &amp; Resibilities</t>
  </si>
  <si>
    <t xml:space="preserve">DFA285 A3 </t>
  </si>
  <si>
    <t>DFA377.7C</t>
  </si>
  <si>
    <t>DFS 285 B-LA</t>
  </si>
  <si>
    <t>DH 7055</t>
  </si>
  <si>
    <t>DHCS 011</t>
  </si>
  <si>
    <t>DHCS 4480</t>
  </si>
  <si>
    <t>DHCS 6155</t>
  </si>
  <si>
    <t>DHCS 6166</t>
  </si>
  <si>
    <t>DHCS 6242</t>
  </si>
  <si>
    <t>DHCS 7022</t>
  </si>
  <si>
    <t>DHS 7044</t>
  </si>
  <si>
    <t>DHS 7068</t>
  </si>
  <si>
    <t>DHS Form I-296</t>
  </si>
  <si>
    <t>DHS-7045</t>
  </si>
  <si>
    <t>DL937</t>
  </si>
  <si>
    <t>DOC011</t>
  </si>
  <si>
    <t xml:space="preserve">DOC025 </t>
  </si>
  <si>
    <t>DOC027</t>
  </si>
  <si>
    <t>DOC035</t>
  </si>
  <si>
    <t>DPA 99</t>
  </si>
  <si>
    <t>DPA-19</t>
  </si>
  <si>
    <t>DPA488</t>
  </si>
  <si>
    <t>DPSS CSC</t>
  </si>
  <si>
    <t>DWS</t>
  </si>
  <si>
    <t>EBT 18</t>
  </si>
  <si>
    <t>Eict</t>
  </si>
  <si>
    <t>eict _ misc</t>
  </si>
  <si>
    <t>EICT MISC</t>
  </si>
  <si>
    <t>EICT_MISC</t>
  </si>
  <si>
    <t>F063-07-321</t>
  </si>
  <si>
    <t>F0RM 5076</t>
  </si>
  <si>
    <t>FAX Cover Sheet</t>
  </si>
  <si>
    <t>FORM SSA-1099-SM</t>
  </si>
  <si>
    <t>FS 23 QR</t>
  </si>
  <si>
    <t>FS 23 QR-Food Stamp Benefits How to Report Household Changes_8.pdf</t>
  </si>
  <si>
    <t>FS SELF EMPLOYMENT CHECKLIST</t>
  </si>
  <si>
    <t>FS29</t>
  </si>
  <si>
    <t>FS-29-LA</t>
  </si>
  <si>
    <t>FTB 2229</t>
  </si>
  <si>
    <t>G-1120</t>
  </si>
  <si>
    <t>G-325 A</t>
  </si>
  <si>
    <t>G845 SAVE</t>
  </si>
  <si>
    <t>G-845 SAVE SUPPLEMENT</t>
  </si>
  <si>
    <t>G-845S</t>
  </si>
  <si>
    <t>G-845S SAVE</t>
  </si>
  <si>
    <t>G845S SUPPLEMENT</t>
  </si>
  <si>
    <t>GAIN 51 GAIN</t>
  </si>
  <si>
    <t>GN 1006</t>
  </si>
  <si>
    <t>GN 1006-1</t>
  </si>
  <si>
    <t>GN 6001-10</t>
  </si>
  <si>
    <t>GN 6001-6</t>
  </si>
  <si>
    <t>GN 60061</t>
  </si>
  <si>
    <t>GN 6010-</t>
  </si>
  <si>
    <t>GN 6043</t>
  </si>
  <si>
    <t>GN 610061</t>
  </si>
  <si>
    <t>GN 6122A</t>
  </si>
  <si>
    <t>GN 6129-Pre Vocational Assessmen</t>
  </si>
  <si>
    <t>GN G014</t>
  </si>
  <si>
    <t>GN6140</t>
  </si>
  <si>
    <t>GN-6140A</t>
  </si>
  <si>
    <t>GN6407</t>
  </si>
  <si>
    <t>GR SAWS 2PLUS</t>
  </si>
  <si>
    <t>gr6</t>
  </si>
  <si>
    <t>GRHSCMP</t>
  </si>
  <si>
    <t>H 200</t>
  </si>
  <si>
    <t>H200 76l 236C</t>
  </si>
  <si>
    <t>HCFA-40B</t>
  </si>
  <si>
    <t>HCR</t>
  </si>
  <si>
    <t>HCR RFTHI</t>
  </si>
  <si>
    <t>HCR RFTHI S</t>
  </si>
  <si>
    <t>HCR_RFTHI</t>
  </si>
  <si>
    <t>HCR-RFIHI</t>
  </si>
  <si>
    <t>HCR-RFTHI</t>
  </si>
  <si>
    <t>HCR-RFTHI S</t>
  </si>
  <si>
    <t>HCR-RFTHI- S</t>
  </si>
  <si>
    <t>HF DOC016</t>
  </si>
  <si>
    <t>HF FM 150 MC</t>
  </si>
  <si>
    <t>HF FM063</t>
  </si>
  <si>
    <t>HF FM-067</t>
  </si>
  <si>
    <t>HF-DOC001</t>
  </si>
  <si>
    <t>HF-DOC002</t>
  </si>
  <si>
    <t>HOUSEHOLD MEMBER</t>
  </si>
  <si>
    <t>Household Member Information</t>
  </si>
  <si>
    <t>HRC-RFTHI</t>
  </si>
  <si>
    <t>HRC-RFTHI-S</t>
  </si>
  <si>
    <t>HW LA 11-001</t>
  </si>
  <si>
    <t>HW LA 11-025</t>
  </si>
  <si>
    <t>HWLA</t>
  </si>
  <si>
    <t>HWLA11-001</t>
  </si>
  <si>
    <t>ID 007</t>
  </si>
  <si>
    <t>ID-007</t>
  </si>
  <si>
    <t>ID'S</t>
  </si>
  <si>
    <t>IEVS County Response</t>
  </si>
  <si>
    <t xml:space="preserve">IH- INC001 </t>
  </si>
  <si>
    <t>IH-D0C008</t>
  </si>
  <si>
    <t>IH-DOC026</t>
  </si>
  <si>
    <t>IH-INCO001</t>
  </si>
  <si>
    <t>IH-INCO01</t>
  </si>
  <si>
    <t>IH-INCO03- OTHER EXPENSE</t>
  </si>
  <si>
    <t>IH-PROP001</t>
  </si>
  <si>
    <t>ihss</t>
  </si>
  <si>
    <t>INCO001</t>
  </si>
  <si>
    <t>IN-CO001</t>
  </si>
  <si>
    <t>INCO002</t>
  </si>
  <si>
    <t>IR-15</t>
  </si>
  <si>
    <t>LCSD</t>
  </si>
  <si>
    <t>LDR PRINTS</t>
  </si>
  <si>
    <t>LDR VERIFICATION CHECKLIST</t>
  </si>
  <si>
    <t>LDR Verification Checklist_8.pdf</t>
  </si>
  <si>
    <t>LEADER CASE COVERSHEET</t>
  </si>
  <si>
    <t>LEADER PRINTOUT</t>
  </si>
  <si>
    <t>LRS COVERSHEET</t>
  </si>
  <si>
    <t>LTC 14</t>
  </si>
  <si>
    <t>LTC 22</t>
  </si>
  <si>
    <t>LTC 47</t>
  </si>
  <si>
    <t>LTC 471</t>
  </si>
  <si>
    <t>LTC22</t>
  </si>
  <si>
    <t>M</t>
  </si>
  <si>
    <t>M 122</t>
  </si>
  <si>
    <t>M 123</t>
  </si>
  <si>
    <t>M 16</t>
  </si>
  <si>
    <t xml:space="preserve">M C 210-LA-Pilot </t>
  </si>
  <si>
    <t>M16-215FS</t>
  </si>
  <si>
    <t>M210 A</t>
  </si>
  <si>
    <t>M44-350.1</t>
  </si>
  <si>
    <t>M44-3501</t>
  </si>
  <si>
    <t>M69-202A</t>
  </si>
  <si>
    <t>Magi Pre pop</t>
  </si>
  <si>
    <t>Manually Generated Notice of Act</t>
  </si>
  <si>
    <t>MARRIAGE CERTIFICATE</t>
  </si>
  <si>
    <t>Mature 1</t>
  </si>
  <si>
    <t xml:space="preserve">Mature I Notice </t>
  </si>
  <si>
    <t>Matures 1 Notice</t>
  </si>
  <si>
    <t>Matures 11</t>
  </si>
  <si>
    <t>Matures I</t>
  </si>
  <si>
    <t>Matures I Notice</t>
  </si>
  <si>
    <t>Matures II</t>
  </si>
  <si>
    <t>Matures II Notice</t>
  </si>
  <si>
    <t>Matures to Notice</t>
  </si>
  <si>
    <t>MC</t>
  </si>
  <si>
    <t xml:space="preserve">MC  14-A </t>
  </si>
  <si>
    <t>MC  210</t>
  </si>
  <si>
    <t>MC  210 RV</t>
  </si>
  <si>
    <t>MC  210S-1</t>
  </si>
  <si>
    <t>MC  216</t>
  </si>
  <si>
    <t>NS-DOC035-Written Statement</t>
  </si>
  <si>
    <t>MC 1121</t>
  </si>
  <si>
    <t>MC 14A</t>
  </si>
  <si>
    <t>MC 158</t>
  </si>
  <si>
    <t>MC 16</t>
  </si>
  <si>
    <t>MC 16-215FS</t>
  </si>
  <si>
    <t>MC 176</t>
  </si>
  <si>
    <t xml:space="preserve">MC 176  QMB-3 </t>
  </si>
  <si>
    <t>MC 176 AD</t>
  </si>
  <si>
    <t>MC 176 M</t>
  </si>
  <si>
    <t>MC 176 M-</t>
  </si>
  <si>
    <t>MC 176 M-LA</t>
  </si>
  <si>
    <t>MC Property Assessment Application</t>
  </si>
  <si>
    <t>MC 176 QMB 3</t>
  </si>
  <si>
    <t>MC 176 QMB-1</t>
  </si>
  <si>
    <t>MC 176 QMB3</t>
  </si>
  <si>
    <t xml:space="preserve">MC 176 QMB-3 </t>
  </si>
  <si>
    <t>MC 176 R</t>
  </si>
  <si>
    <t>MC 176 S</t>
  </si>
  <si>
    <t>MC 176-1 QMB SLMB Q1</t>
  </si>
  <si>
    <t>MC 176AD</t>
  </si>
  <si>
    <t xml:space="preserve">MC 176-QMB- 3 </t>
  </si>
  <si>
    <t>MC 176QMB-3</t>
  </si>
  <si>
    <t>MC 176-QMB-3</t>
  </si>
  <si>
    <t>MC 176R</t>
  </si>
  <si>
    <t>MC 194-Social Security Referral Form</t>
  </si>
  <si>
    <t xml:space="preserve">MC 194 LA </t>
  </si>
  <si>
    <t>MC 194LA</t>
  </si>
  <si>
    <t xml:space="preserve">MC 210 </t>
  </si>
  <si>
    <t>MC 210-Statement of Facts</t>
  </si>
  <si>
    <t>MC 210 LA</t>
  </si>
  <si>
    <t>MC 210 LA Pilot</t>
  </si>
  <si>
    <t>MC 210 LA -Pilot</t>
  </si>
  <si>
    <t>MC 210 -LA Pilot</t>
  </si>
  <si>
    <t>MC 210 S</t>
  </si>
  <si>
    <t>MC 210 SC</t>
  </si>
  <si>
    <t>MC 210 S-E</t>
  </si>
  <si>
    <t>MC 210 SI</t>
  </si>
  <si>
    <t xml:space="preserve">MC 210 SW </t>
  </si>
  <si>
    <t>MC 210A</t>
  </si>
  <si>
    <t>MC 210-A</t>
  </si>
  <si>
    <t xml:space="preserve">MC 210-LA </t>
  </si>
  <si>
    <t>MC 210-LA PILOT</t>
  </si>
  <si>
    <t>MC 210-LA-PILOT</t>
  </si>
  <si>
    <t>MC 210PS</t>
  </si>
  <si>
    <t>MC 210-PS</t>
  </si>
  <si>
    <t>MC 210-RV</t>
  </si>
  <si>
    <t>MC 210-S</t>
  </si>
  <si>
    <t>MC 210-S-1</t>
  </si>
  <si>
    <t>MC 210-S-C</t>
  </si>
  <si>
    <t>MC 210-S-C-Additional Children Supplmental to Medi-Cal Statement of Fact</t>
  </si>
  <si>
    <t>MC 214-</t>
  </si>
  <si>
    <t>MC 216   MEDI-CAL RENEWAL</t>
  </si>
  <si>
    <t>MC 216   Medi-Cal Renewal-Medi-Cal Renewal Form_4.pdf</t>
  </si>
  <si>
    <t>MC 216 CalWorks Renewal Form</t>
  </si>
  <si>
    <t>MC 216 MEDI-CAL RENEWAL FORM</t>
  </si>
  <si>
    <t>MC 216 Medi-Cal Renewal Form-Medi-Cal Renewal Form</t>
  </si>
  <si>
    <t>MC 216-MEDI-CAL RENEWAL FORM</t>
  </si>
  <si>
    <t>MC 216-Medi-Cal Renewal Form</t>
  </si>
  <si>
    <t>MC 226</t>
  </si>
  <si>
    <t>MC 239 A</t>
  </si>
  <si>
    <t>MC 239 B</t>
  </si>
  <si>
    <t>MC 239 B-2</t>
  </si>
  <si>
    <t>MC 239 B-M</t>
  </si>
  <si>
    <t>MC 239 C</t>
  </si>
  <si>
    <t>MC 239 D</t>
  </si>
  <si>
    <t>NS-NOA001-Manually Generated Notice of Actions_729.pdf</t>
  </si>
  <si>
    <t>MC 239 DRA6</t>
  </si>
  <si>
    <t>MC 239 J</t>
  </si>
  <si>
    <t>MC 239 K</t>
  </si>
  <si>
    <t>MC 239 M-LA</t>
  </si>
  <si>
    <t>MC 239 MSP</t>
  </si>
  <si>
    <t>MC 239 N-LA</t>
  </si>
  <si>
    <t>MC 239 SN-8</t>
  </si>
  <si>
    <t>MC 239A</t>
  </si>
  <si>
    <t>MC 239A-1</t>
  </si>
  <si>
    <t>MC 239B</t>
  </si>
  <si>
    <t>MC 239B-M</t>
  </si>
  <si>
    <t>MC 239D</t>
  </si>
  <si>
    <t>MC 239DRA-6</t>
  </si>
  <si>
    <t>MC 239H</t>
  </si>
  <si>
    <t>MC 239J</t>
  </si>
  <si>
    <t>MC 321 HFP</t>
  </si>
  <si>
    <t xml:space="preserve">MC 321 HFP-AP </t>
  </si>
  <si>
    <t>MC 321-HFP-</t>
  </si>
  <si>
    <t>MC 321-HFP-A</t>
  </si>
  <si>
    <t>MC 339</t>
  </si>
  <si>
    <t>MC 340</t>
  </si>
  <si>
    <t>MC 340`</t>
  </si>
  <si>
    <t>MC 350</t>
  </si>
  <si>
    <t>MC 351</t>
  </si>
  <si>
    <t>MC 355 Request for Information</t>
  </si>
  <si>
    <t>MC 359</t>
  </si>
  <si>
    <t>MC 360 R</t>
  </si>
  <si>
    <t>MC 367</t>
  </si>
  <si>
    <t>MC 377</t>
  </si>
  <si>
    <t>MC 5203 A</t>
  </si>
  <si>
    <t>MC 604 IRS</t>
  </si>
  <si>
    <t>MC 69-202A</t>
  </si>
  <si>
    <t>MC MAGI</t>
  </si>
  <si>
    <t>MC NO CHANGE RE</t>
  </si>
  <si>
    <t>MC NOA</t>
  </si>
  <si>
    <t>MC10 PS</t>
  </si>
  <si>
    <t>MC13</t>
  </si>
  <si>
    <t xml:space="preserve">MC-13 </t>
  </si>
  <si>
    <t>MC-171</t>
  </si>
  <si>
    <t>MC176</t>
  </si>
  <si>
    <t>MC176 QMB 3</t>
  </si>
  <si>
    <t>MC-176 QMB-3</t>
  </si>
  <si>
    <t>MC176 TMC</t>
  </si>
  <si>
    <t>MC-176 TMC</t>
  </si>
  <si>
    <t>MC176-TMC</t>
  </si>
  <si>
    <t>MC180</t>
  </si>
  <si>
    <t>MC194-LA</t>
  </si>
  <si>
    <t>MC210</t>
  </si>
  <si>
    <t xml:space="preserve">MC-210 </t>
  </si>
  <si>
    <t>MC210 A</t>
  </si>
  <si>
    <t>MC-210 LA Pilot</t>
  </si>
  <si>
    <t>MC210 PS</t>
  </si>
  <si>
    <t xml:space="preserve">MC210 RV </t>
  </si>
  <si>
    <t>MC210 S-1</t>
  </si>
  <si>
    <t>MC210A</t>
  </si>
  <si>
    <t>MC215</t>
  </si>
  <si>
    <t>MC216</t>
  </si>
  <si>
    <t>MC-216</t>
  </si>
  <si>
    <t xml:space="preserve">MC216 Medi-Cal Renewal Form </t>
  </si>
  <si>
    <t>MC219</t>
  </si>
  <si>
    <t>MC21O</t>
  </si>
  <si>
    <t>MC-239</t>
  </si>
  <si>
    <t>MC239 J</t>
  </si>
  <si>
    <t>MC239M-LA</t>
  </si>
  <si>
    <t>MC263</t>
  </si>
  <si>
    <t>MC-263</t>
  </si>
  <si>
    <t>MC306</t>
  </si>
  <si>
    <t>MC321</t>
  </si>
  <si>
    <t>MC321-HFP</t>
  </si>
  <si>
    <t xml:space="preserve">MC321-HP </t>
  </si>
  <si>
    <t>MC322</t>
  </si>
  <si>
    <t>MC330</t>
  </si>
  <si>
    <t>MC350</t>
  </si>
  <si>
    <t>MC355</t>
  </si>
  <si>
    <t>MC-355</t>
  </si>
  <si>
    <t>MC360</t>
  </si>
  <si>
    <t>MC371</t>
  </si>
  <si>
    <t>MC382</t>
  </si>
  <si>
    <t>MC69-202A</t>
  </si>
  <si>
    <t>MED 41</t>
  </si>
  <si>
    <t>Medi-cal Case Review Checklist</t>
  </si>
  <si>
    <t>Medi-Cal Checklist</t>
  </si>
  <si>
    <t>Medi-Cal Renewal From</t>
  </si>
  <si>
    <t>MEDS  PRINTS</t>
  </si>
  <si>
    <t>MEDS PRINTOUT</t>
  </si>
  <si>
    <t xml:space="preserve">MEDS PRINTS </t>
  </si>
  <si>
    <t>MEDS PRINTS Medi-Cal Individual Eligibility_8.pdf</t>
  </si>
  <si>
    <t>MFG 473</t>
  </si>
  <si>
    <t>MFG DETD</t>
  </si>
  <si>
    <t>MIE-012</t>
  </si>
  <si>
    <t>MISC</t>
  </si>
  <si>
    <t>BCCTP County Transmittal
Social Security Card
End Stage Renal Disease Medical Evidence
Mortgage Rent Utilities Verification
CalWORKs  W-to-W Domestic Violence Waiver Determination
Citizenship Docs  I94, T and U Visas etc, I-551, I-797
Social Security Referral Form
GR Request for Housing Information
MISCELLANEOUS</t>
  </si>
  <si>
    <t>MMM</t>
  </si>
  <si>
    <t>MS 176 QMB-3</t>
  </si>
  <si>
    <t>MS 210 S-1</t>
  </si>
  <si>
    <t>MS 358 S</t>
  </si>
  <si>
    <t>MS-DOC034</t>
  </si>
  <si>
    <t>N/A</t>
  </si>
  <si>
    <t>NA 1263-Notice of Action Continued</t>
  </si>
  <si>
    <t>NA 1273-LA</t>
  </si>
  <si>
    <t>NA 1274-LA</t>
  </si>
  <si>
    <t>NA 1275-LA</t>
  </si>
  <si>
    <t>NA 274F (11/04)</t>
  </si>
  <si>
    <t>NA 290-46</t>
  </si>
  <si>
    <t>NA 290-47</t>
  </si>
  <si>
    <t>NA 290-49 HP</t>
  </si>
  <si>
    <t>NA 693</t>
  </si>
  <si>
    <t>NA- 823</t>
  </si>
  <si>
    <t>NA 960 Y</t>
  </si>
  <si>
    <t>NA1-D0C001</t>
  </si>
  <si>
    <t>NA290-46</t>
  </si>
  <si>
    <t>NA-692C</t>
  </si>
  <si>
    <t>NAI</t>
  </si>
  <si>
    <t>NAI- DOC026</t>
  </si>
  <si>
    <t>NAI ID003</t>
  </si>
  <si>
    <t>NAI ID010</t>
  </si>
  <si>
    <t>NAI- PROP008</t>
  </si>
  <si>
    <t>NAI-1D003</t>
  </si>
  <si>
    <t>NA-ID001</t>
  </si>
  <si>
    <t>NA-ID002</t>
  </si>
  <si>
    <t>NAI-D004</t>
  </si>
  <si>
    <t>NA-ID004</t>
  </si>
  <si>
    <t>NAI-D0C026</t>
  </si>
  <si>
    <t>NAI-DOC0026</t>
  </si>
  <si>
    <t>NAI-DOC004</t>
  </si>
  <si>
    <t>NAI-DOC010</t>
  </si>
  <si>
    <t>NAI-DOC023</t>
  </si>
  <si>
    <t>NAI-DOC024</t>
  </si>
  <si>
    <t>NAI-DOC025</t>
  </si>
  <si>
    <t>NAI-DOC036</t>
  </si>
  <si>
    <t>NAI-ID 010</t>
  </si>
  <si>
    <t>NAI-ID0002</t>
  </si>
  <si>
    <t>NAI-ID001</t>
  </si>
  <si>
    <t>NAI-ID005</t>
  </si>
  <si>
    <t>NAI-ID008</t>
  </si>
  <si>
    <t>NAI-ID02</t>
  </si>
  <si>
    <t>NAI-IDOC004</t>
  </si>
  <si>
    <t>NAI-IDOC025</t>
  </si>
  <si>
    <t>NAI-IDOC035</t>
  </si>
  <si>
    <t>NAI-INCO001</t>
  </si>
  <si>
    <t>NAI-INCO002</t>
  </si>
  <si>
    <t>NAI-INCO006</t>
  </si>
  <si>
    <t>NAI-INCO05</t>
  </si>
  <si>
    <t>NAI-PROP002</t>
  </si>
  <si>
    <t>NAl-ID004</t>
  </si>
  <si>
    <t>NA-NOA001</t>
  </si>
  <si>
    <t>NA-NOA004</t>
  </si>
  <si>
    <t>NC-DOC001</t>
  </si>
  <si>
    <t>NC-DOC002</t>
  </si>
  <si>
    <t>NC-DOC005</t>
  </si>
  <si>
    <t xml:space="preserve">NC-DOC012 </t>
  </si>
  <si>
    <t>NC-INCO006</t>
  </si>
  <si>
    <t>ND ID010</t>
  </si>
  <si>
    <t>ND-DOC003</t>
  </si>
  <si>
    <t>ND-DOC035</t>
  </si>
  <si>
    <t>NDOC012</t>
  </si>
  <si>
    <t>NFM SP2</t>
  </si>
  <si>
    <t>NFM SP2 SSSD 221R</t>
  </si>
  <si>
    <t>NID</t>
  </si>
  <si>
    <t>NNCT-ID002</t>
  </si>
  <si>
    <t>/NNCT-ID002-Birth Certificate_9.pdf</t>
  </si>
  <si>
    <t>NNCT-ID003</t>
  </si>
  <si>
    <t>NNCT-ID003-Social Security Card_9.pdf</t>
  </si>
  <si>
    <t>NNCT-ID004</t>
  </si>
  <si>
    <t>Non Needy Caretaker ID
NNCT ID
ID</t>
  </si>
  <si>
    <t>NNCT-ID010</t>
  </si>
  <si>
    <t>NNS-DOC007</t>
  </si>
  <si>
    <t xml:space="preserve">NOA </t>
  </si>
  <si>
    <t>NOA 275 (1/98) NA 275</t>
  </si>
  <si>
    <t>NOA 290.46</t>
  </si>
  <si>
    <t>NOA 290.5</t>
  </si>
  <si>
    <t>NOA 290.50</t>
  </si>
  <si>
    <t>NOA 290-42</t>
  </si>
  <si>
    <t>NOA 290-45</t>
  </si>
  <si>
    <t>NOA 290-45(D)</t>
  </si>
  <si>
    <t>NOA 290-46 HP</t>
  </si>
  <si>
    <t>NOA 290-47</t>
  </si>
  <si>
    <t>NOA-EAPE/MA-NA 290-46 HP</t>
  </si>
  <si>
    <t>NOA-FF-CF</t>
  </si>
  <si>
    <t>NOA-ISSU001</t>
  </si>
  <si>
    <t>NOTICE OF ACTION</t>
  </si>
  <si>
    <t>NS</t>
  </si>
  <si>
    <t>NS  NOA001</t>
  </si>
  <si>
    <t xml:space="preserve">NS - RFTHI </t>
  </si>
  <si>
    <t>NS 1D007</t>
  </si>
  <si>
    <t>NS- 797 A</t>
  </si>
  <si>
    <t>NS D0C010</t>
  </si>
  <si>
    <t>NS D0C011</t>
  </si>
  <si>
    <t>NS D0C025</t>
  </si>
  <si>
    <t xml:space="preserve">NS D0C035 </t>
  </si>
  <si>
    <t>NS DIC034</t>
  </si>
  <si>
    <t>NS DOC 018</t>
  </si>
  <si>
    <t>NS DOC 024B</t>
  </si>
  <si>
    <t>NS DOC 025</t>
  </si>
  <si>
    <t>NS DOC 035</t>
  </si>
  <si>
    <t>NS DOC 25</t>
  </si>
  <si>
    <t>NS DOC001</t>
  </si>
  <si>
    <t>NS- DOC001</t>
  </si>
  <si>
    <t>NS DOC003</t>
  </si>
  <si>
    <t>NS- DOC003</t>
  </si>
  <si>
    <t>NS DOC0035</t>
  </si>
  <si>
    <t xml:space="preserve">NS DOC005   </t>
  </si>
  <si>
    <t xml:space="preserve">NS DOC009 </t>
  </si>
  <si>
    <t>NS DOC010</t>
  </si>
  <si>
    <t>NS DOC012</t>
  </si>
  <si>
    <t>NS- DOC012</t>
  </si>
  <si>
    <t>NS DOC016</t>
  </si>
  <si>
    <t>NS DOC018</t>
  </si>
  <si>
    <t>NS- DOC023</t>
  </si>
  <si>
    <t>NS DOC024</t>
  </si>
  <si>
    <t>NS DOC025</t>
  </si>
  <si>
    <t>NS DOC026</t>
  </si>
  <si>
    <t>NS DOC027</t>
  </si>
  <si>
    <t>NS DOC029</t>
  </si>
  <si>
    <t>NS DOC034</t>
  </si>
  <si>
    <t>NS DOC035</t>
  </si>
  <si>
    <t xml:space="preserve">NS DOC035 </t>
  </si>
  <si>
    <t xml:space="preserve">NS- DOC035 </t>
  </si>
  <si>
    <t>NS DOC26</t>
  </si>
  <si>
    <t>NS DOCO01</t>
  </si>
  <si>
    <t>NS HOME001</t>
  </si>
  <si>
    <t>NS ID001</t>
  </si>
  <si>
    <t>NS ID002</t>
  </si>
  <si>
    <t>NS- ID002</t>
  </si>
  <si>
    <t>NS ID003</t>
  </si>
  <si>
    <t>NS ID004</t>
  </si>
  <si>
    <t>NS- ID004</t>
  </si>
  <si>
    <t>NS ID006</t>
  </si>
  <si>
    <t>NS ID007</t>
  </si>
  <si>
    <t>NS- ID007</t>
  </si>
  <si>
    <t>NS ID010</t>
  </si>
  <si>
    <t>NS IFDS001</t>
  </si>
  <si>
    <t>NS- IFDS002</t>
  </si>
  <si>
    <t>NS INC0002</t>
  </si>
  <si>
    <t>NS INCO001</t>
  </si>
  <si>
    <t>NS- INCO001</t>
  </si>
  <si>
    <t>NS INCO002</t>
  </si>
  <si>
    <t>NS INCO004</t>
  </si>
  <si>
    <t>NS- INCO006</t>
  </si>
  <si>
    <t>NS INCO012</t>
  </si>
  <si>
    <t>NS- INCO015</t>
  </si>
  <si>
    <t>NS INO001</t>
  </si>
  <si>
    <t xml:space="preserve">NS N0A001 </t>
  </si>
  <si>
    <t>NS NOA 001</t>
  </si>
  <si>
    <t>NS NOA001</t>
  </si>
  <si>
    <t>NS PROP001</t>
  </si>
  <si>
    <t>NS PROP002</t>
  </si>
  <si>
    <t>NS PROP014</t>
  </si>
  <si>
    <t>NS PRPOP002</t>
  </si>
  <si>
    <t>NS_DOC034</t>
  </si>
  <si>
    <t>NS_INCO001</t>
  </si>
  <si>
    <t>NS=DOC038</t>
  </si>
  <si>
    <t>NS=ID003</t>
  </si>
  <si>
    <t>NS-=RFTHI</t>
  </si>
  <si>
    <t>NS-1D004</t>
  </si>
  <si>
    <t>NS-1D005</t>
  </si>
  <si>
    <t>NS-1D007</t>
  </si>
  <si>
    <t>NS-1D008</t>
  </si>
  <si>
    <t>NS-1NC006</t>
  </si>
  <si>
    <t>NS-1NCO001</t>
  </si>
  <si>
    <t>NS-1NCO002</t>
  </si>
  <si>
    <t>NS-APP002</t>
  </si>
  <si>
    <t>NS-CO001</t>
  </si>
  <si>
    <t>NS-D</t>
  </si>
  <si>
    <t>NS-D007</t>
  </si>
  <si>
    <t>NSD034</t>
  </si>
  <si>
    <t>NSD034-</t>
  </si>
  <si>
    <t>NS-D0C REDETERMINATION COVER FOR</t>
  </si>
  <si>
    <t>NSD0C001</t>
  </si>
  <si>
    <t>NS-D0C001</t>
  </si>
  <si>
    <t xml:space="preserve">NS-D0C003 </t>
  </si>
  <si>
    <t xml:space="preserve">NS-D0C004 </t>
  </si>
  <si>
    <t>NSD0C005</t>
  </si>
  <si>
    <t>NS-D0C005</t>
  </si>
  <si>
    <t>NS-D0C006</t>
  </si>
  <si>
    <t xml:space="preserve">NS-D0C006 </t>
  </si>
  <si>
    <t>NS-D0C009</t>
  </si>
  <si>
    <t>NS-D0C010</t>
  </si>
  <si>
    <t>NSD0C011</t>
  </si>
  <si>
    <t>NS-D0C011</t>
  </si>
  <si>
    <t xml:space="preserve">NS-D0C012 </t>
  </si>
  <si>
    <t>NS-D0C016</t>
  </si>
  <si>
    <t>NSD0C018</t>
  </si>
  <si>
    <t>NS-D0C019</t>
  </si>
  <si>
    <t>NS-D0C020</t>
  </si>
  <si>
    <t>NS-D0C022</t>
  </si>
  <si>
    <t>NS-D0C024</t>
  </si>
  <si>
    <t>NS-D0C025</t>
  </si>
  <si>
    <t>NS-D0C026</t>
  </si>
  <si>
    <t>NS-D0C028</t>
  </si>
  <si>
    <t>NS-D0C029</t>
  </si>
  <si>
    <t>NS-D0C032</t>
  </si>
  <si>
    <t>NS-D0C034</t>
  </si>
  <si>
    <t>NSD0C035</t>
  </si>
  <si>
    <t>NS-D0C035</t>
  </si>
  <si>
    <t>NS-D0C036</t>
  </si>
  <si>
    <t>NS-D0C037</t>
  </si>
  <si>
    <t>NS-D0C35</t>
  </si>
  <si>
    <t xml:space="preserve">NS-D9C001 </t>
  </si>
  <si>
    <t>NS-DCF</t>
  </si>
  <si>
    <t>NS-DCF002</t>
  </si>
  <si>
    <t>NS-DCFS 04</t>
  </si>
  <si>
    <t>NS-DCFS04</t>
  </si>
  <si>
    <t>NS-DIC035</t>
  </si>
  <si>
    <t>NS-DID003</t>
  </si>
  <si>
    <t>NS-DO025</t>
  </si>
  <si>
    <t>NS-DO34</t>
  </si>
  <si>
    <t>NS-DOC 025</t>
  </si>
  <si>
    <t>NS-DOC 035</t>
  </si>
  <si>
    <t>NS-DOC 34</t>
  </si>
  <si>
    <t>NS-DOC0</t>
  </si>
  <si>
    <t>NS-DOC0001</t>
  </si>
  <si>
    <t>NS-DOC0006</t>
  </si>
  <si>
    <t>NS-DOC001-</t>
  </si>
  <si>
    <t>NS-DOC-001</t>
  </si>
  <si>
    <t xml:space="preserve">NS--DOC001 </t>
  </si>
  <si>
    <t>NS-DOC0023</t>
  </si>
  <si>
    <t>NS-DOC0024</t>
  </si>
  <si>
    <t>NS-DOC0025</t>
  </si>
  <si>
    <t>NS-DOC0026</t>
  </si>
  <si>
    <t>NS-DOC0027</t>
  </si>
  <si>
    <t>NS-DOC0028</t>
  </si>
  <si>
    <t>Face to Face Interview Waiver
F S Shared Housing Utility Cost Supplemental Questionnaire
Food Stamp Negative Case Action Review Checklist
Foodstamps Negative Case Action Review Checklist
Food Stamps Negative Case Action Review Checklist
Food Samp Negative Case Action Review Checklist
NS-DOC028
Negative Case Action Review Checklist
Food Stamps Negative Case Action Review Checkist
Master Case Review Checklist
Food Stamp Negative CAse Action Review Checklist
F/S Negative Case Action Review Checklist
Food Stamp Negative Case Review Checklist</t>
  </si>
  <si>
    <t>NS-DOC0035</t>
  </si>
  <si>
    <t>NS-DOC0037</t>
  </si>
  <si>
    <t>NS-DOC0038</t>
  </si>
  <si>
    <t>NSDOC-004</t>
  </si>
  <si>
    <t>NS-DOC004 Immunization Record</t>
  </si>
  <si>
    <t xml:space="preserve">NS--DOC005 </t>
  </si>
  <si>
    <t>NS-DOC005 Court Docs</t>
  </si>
  <si>
    <t>NSDOC010</t>
  </si>
  <si>
    <t>NSDOC011</t>
  </si>
  <si>
    <t xml:space="preserve">NS-DOC012 </t>
  </si>
  <si>
    <t>NS-DOC012 -Pregnancy Verification_9.pdf</t>
  </si>
  <si>
    <t>NS-DOC015</t>
  </si>
  <si>
    <t>NSDOC016</t>
  </si>
  <si>
    <t xml:space="preserve">NS--DOC016 </t>
  </si>
  <si>
    <t>NS-DOC018</t>
  </si>
  <si>
    <t>CalWORKs Food Stamps Master Case Review Checklist CalWORKS Documentation
CalWorks Food Stamp Master Case Review Checklist
Calworks Food Stamps Master Master Case Review Checklist 
CW/CF Case Review Checklist
Medi-Cal Case Review Checklist
Passport
CalWORKs Food Stamps -Master Case Review Checklist
CalWORKs Food Stamps Master Checklist Review
CalWORKs Food Stamps Master Case Review Checklist
Calworks Food Stamps Master Case Review Checklist
CalWorks Food Stamps Master Case Review Checklist
Journal
Cal Works/Food Stamps Master Case Review Checklist
Divorce Decree
CalWorks Food Stamps  Master Case Review Checklist
CalWORKs Food Stamps Master Case Review Checklist 
CalWORKS Food Stamps Master Case Rewview Checklist
Proof of Enrollment in Drug Rehab
Calworks Food Stamps Master Case Review Checklist   
CW FS Master Case Review Checklist
CalWORKs Food Stamp Master Case Review Checklist
CalWorks Food Stamps Master Case Review Checklist 
Review Checklist
CalWORKS Food Stamp Master Case Review Checklist
CalWORKS Food Stamps Master Case Review Checklist
CalWorks Master Case Review Checklist
CalWORKs Food Stamps Master Case Reveiw Checklist
CALWORKS Food Stamps Master Case Review Checklist
CALWORKs Food Stamps Master Case Review Checklist
Appeals State Hearing Decision
CalWORKS/Food Stamps Master Case Review Checklist
 CalWORKs &amp; Food Stamps Master Case Review Checklist
CalWORKs Food Stamps Master Review Checklist
 CalWORKs Food Stamps Master Case Review Checklist
CF/FS Case Review Checklist
CW/FS Master Checklist
Master Case Review Checklist
Non Needy Caretaker
CALWORKS CALFRESH MASTER CASE REVIEW CHECKLIST
Citizenship Docs I94, T and U Visas etc, I-551, I-797
CW/FS Master Case Review Checklist
CS/FS Master Case Review Checklist
CalWORks Food Stamps Master Case Review Checklist
CW/FS Case Review Checklist
CalWORKS Food Stamps Mastercase Review Checklist
Calworks Food Stamp Master Case Review Checklist
Calworks Foodstamps Master Case Review Checklist</t>
  </si>
  <si>
    <t>NS-DOC020</t>
  </si>
  <si>
    <t>NS-DOC020-Negative Case Action Review Checklist</t>
  </si>
  <si>
    <t>NS-DOC0216</t>
  </si>
  <si>
    <t>NS-DOC0234</t>
  </si>
  <si>
    <t>NS-DOC024-</t>
  </si>
  <si>
    <t xml:space="preserve">NS--DOC024 </t>
  </si>
  <si>
    <t>NSDOC024B</t>
  </si>
  <si>
    <t>NSDOC025</t>
  </si>
  <si>
    <t xml:space="preserve">NS--DOC025 </t>
  </si>
  <si>
    <t>NS-DOC028</t>
  </si>
  <si>
    <t>NSDOC034</t>
  </si>
  <si>
    <t>NS-DOC034-</t>
  </si>
  <si>
    <t xml:space="preserve">NS--DOC035 </t>
  </si>
  <si>
    <t>NS-DOC035--27</t>
  </si>
  <si>
    <t>NS-DOC035-WRITTEN STATEMENT</t>
  </si>
  <si>
    <t xml:space="preserve">NS--DOC036 </t>
  </si>
  <si>
    <t>NSDOC038</t>
  </si>
  <si>
    <t>NS-DOC0381</t>
  </si>
  <si>
    <t xml:space="preserve">NS-DOC039 </t>
  </si>
  <si>
    <t>NS-DOC040</t>
  </si>
  <si>
    <t>NS-DOC10</t>
  </si>
  <si>
    <t>NS-DOC12</t>
  </si>
  <si>
    <t>NS-DOC25</t>
  </si>
  <si>
    <t>NS-DOC29</t>
  </si>
  <si>
    <t>NS-DOC32</t>
  </si>
  <si>
    <t>NS-DOC35</t>
  </si>
  <si>
    <t>NS-DOC38</t>
  </si>
  <si>
    <t>NS-DOCO001</t>
  </si>
  <si>
    <t>NS-DOCO006</t>
  </si>
  <si>
    <t>NS-DOCO011</t>
  </si>
  <si>
    <t>NS-DOCO024</t>
  </si>
  <si>
    <t>NS-DOCO035</t>
  </si>
  <si>
    <t>NS-DOCO10</t>
  </si>
  <si>
    <t>NS-DOCO25</t>
  </si>
  <si>
    <t>NS-DOCO35</t>
  </si>
  <si>
    <t>NS-DOCOO6</t>
  </si>
  <si>
    <t>NS-DPS526</t>
  </si>
  <si>
    <t>NS-FRD001</t>
  </si>
  <si>
    <t>NS-HCR-RFTHI-S</t>
  </si>
  <si>
    <t>NS-HOME</t>
  </si>
  <si>
    <t>NS-HOMO001</t>
  </si>
  <si>
    <t>NS-ICCO001</t>
  </si>
  <si>
    <t>NS-ID 002</t>
  </si>
  <si>
    <t>NS-ID0</t>
  </si>
  <si>
    <t>NS-ID00</t>
  </si>
  <si>
    <t>NS-ID0002</t>
  </si>
  <si>
    <t>NS-ID0004</t>
  </si>
  <si>
    <t>NS-ID0006</t>
  </si>
  <si>
    <t>NS-ID0008</t>
  </si>
  <si>
    <t>NS-ID001-</t>
  </si>
  <si>
    <t>NS-ID0010</t>
  </si>
  <si>
    <t>NS-ID0013</t>
  </si>
  <si>
    <t>NS-ID001-Save</t>
  </si>
  <si>
    <t>NSID002</t>
  </si>
  <si>
    <t xml:space="preserve">NS-ID002-Award Letter SSA, SSI, </t>
  </si>
  <si>
    <t>NS-ID002-Birth Certificate</t>
  </si>
  <si>
    <t>NSID003</t>
  </si>
  <si>
    <t>NS-ID003 Social Security Card</t>
  </si>
  <si>
    <t>NS-ID003-Social Security Card</t>
  </si>
  <si>
    <t>NSID004</t>
  </si>
  <si>
    <t>NS--ID004</t>
  </si>
  <si>
    <t>NS-ID004 - ID</t>
  </si>
  <si>
    <t>NS-ID004-ID</t>
  </si>
  <si>
    <t xml:space="preserve">NS-ID006 </t>
  </si>
  <si>
    <t>NS-ID006 - Marriage Certificate</t>
  </si>
  <si>
    <t>NSID007</t>
  </si>
  <si>
    <t>NS-ID007-</t>
  </si>
  <si>
    <t xml:space="preserve">NS--ID007 </t>
  </si>
  <si>
    <t>NS-ID008-</t>
  </si>
  <si>
    <t xml:space="preserve">NS-ID012 </t>
  </si>
  <si>
    <t>NS-ID012 Admitting Record</t>
  </si>
  <si>
    <t>NS-ID014</t>
  </si>
  <si>
    <t>NS-ID026</t>
  </si>
  <si>
    <t>NS-ID03</t>
  </si>
  <si>
    <t>NS-ID07</t>
  </si>
  <si>
    <t>NS-IDO002</t>
  </si>
  <si>
    <t>NS-IDO004</t>
  </si>
  <si>
    <t>NS-IDO007</t>
  </si>
  <si>
    <t>NS-IDO04</t>
  </si>
  <si>
    <t>NS-IDO06</t>
  </si>
  <si>
    <t>NS-IDO07</t>
  </si>
  <si>
    <t>NSIDOC</t>
  </si>
  <si>
    <t>NS-IDOC032</t>
  </si>
  <si>
    <t>NS-IDOC035</t>
  </si>
  <si>
    <t>NS-IFDS</t>
  </si>
  <si>
    <t>NS-IFDS-IEVS County Response</t>
  </si>
  <si>
    <t xml:space="preserve">NS-IFDS 001 </t>
  </si>
  <si>
    <t>NSIFDS001</t>
  </si>
  <si>
    <t xml:space="preserve">NS--IFDS001 </t>
  </si>
  <si>
    <t>NS-IFDS002</t>
  </si>
  <si>
    <t>IEVS Applicant Abstact
IEVS PVS Abstract
IEVS Applicant Abstract</t>
  </si>
  <si>
    <t>NS-IFDS003</t>
  </si>
  <si>
    <t>NS-IFS003</t>
  </si>
  <si>
    <t>NS-IFSC001</t>
  </si>
  <si>
    <t>NS-IID001</t>
  </si>
  <si>
    <t>NS-INC0001</t>
  </si>
  <si>
    <t>NS-INC0002</t>
  </si>
  <si>
    <t>NS-INC0004</t>
  </si>
  <si>
    <t xml:space="preserve">NS-INC0006 </t>
  </si>
  <si>
    <t>NS-INC001</t>
  </si>
  <si>
    <t xml:space="preserve">NS-INC0010 </t>
  </si>
  <si>
    <t>NS-INC0012</t>
  </si>
  <si>
    <t>NS-INC002</t>
  </si>
  <si>
    <t>NS-INC003</t>
  </si>
  <si>
    <t>NS-INC004</t>
  </si>
  <si>
    <t>NS-INC005</t>
  </si>
  <si>
    <t>NS-INC006</t>
  </si>
  <si>
    <t>NS-INC007</t>
  </si>
  <si>
    <t>NS-INC010</t>
  </si>
  <si>
    <t>NS-INC012</t>
  </si>
  <si>
    <t>NS-INC013</t>
  </si>
  <si>
    <t>NS-INCO</t>
  </si>
  <si>
    <t>NS-INCO0</t>
  </si>
  <si>
    <t>NS-INCO00</t>
  </si>
  <si>
    <t>NSINCO001</t>
  </si>
  <si>
    <t>NS-INCO001-</t>
  </si>
  <si>
    <t>NS--INCO001</t>
  </si>
  <si>
    <t>NS-INCO001- Income</t>
  </si>
  <si>
    <t>NS-INCO001 income Verification</t>
  </si>
  <si>
    <t xml:space="preserve">NS-INCO001	</t>
  </si>
  <si>
    <t>NS-INCO0010</t>
  </si>
  <si>
    <t>NS-INCO0011</t>
  </si>
  <si>
    <t>NS-INCO0012</t>
  </si>
  <si>
    <t xml:space="preserve">NS--INCO002 </t>
  </si>
  <si>
    <t>NS-INCO002-Award Letters SSA</t>
  </si>
  <si>
    <t>NS-INCO006-</t>
  </si>
  <si>
    <t>NS-INCO00I</t>
  </si>
  <si>
    <t>NS-INCO01</t>
  </si>
  <si>
    <t xml:space="preserve">NS-INCO012	</t>
  </si>
  <si>
    <t>NS-INCO02</t>
  </si>
  <si>
    <t>NS-INCO024</t>
  </si>
  <si>
    <t>NS-INCO025</t>
  </si>
  <si>
    <t>NS-INCO03</t>
  </si>
  <si>
    <t>NS-INCO034</t>
  </si>
  <si>
    <t>NS-INCO035</t>
  </si>
  <si>
    <t>NS-INCO04</t>
  </si>
  <si>
    <t>NS-INCO06</t>
  </si>
  <si>
    <t>NS-INCO08</t>
  </si>
  <si>
    <t xml:space="preserve">NS-INCO09 </t>
  </si>
  <si>
    <t>NS-INCO10</t>
  </si>
  <si>
    <t>NS-INCO12</t>
  </si>
  <si>
    <t>NS-INCO15</t>
  </si>
  <si>
    <t>NS-INCOO1</t>
  </si>
  <si>
    <t>NS-INCOO6</t>
  </si>
  <si>
    <t>NS-INDO01</t>
  </si>
  <si>
    <t>NS-INFS003</t>
  </si>
  <si>
    <t xml:space="preserve">IFDS
IEVS
IEVS </t>
  </si>
  <si>
    <t>NS-INO001</t>
  </si>
  <si>
    <t>NS-INOC001</t>
  </si>
  <si>
    <t>NS-INT0O10</t>
  </si>
  <si>
    <t>NS-ISSU001</t>
  </si>
  <si>
    <t>Manual NOA's
Out of Drawer NOAs</t>
  </si>
  <si>
    <t>NSLP FINAL.DOC</t>
  </si>
  <si>
    <t>NSLP FINAL.DOC-National Lunch Program Application_4.pdf</t>
  </si>
  <si>
    <t>NS-MC 176 QMB-3</t>
  </si>
  <si>
    <t>NS-MISC</t>
  </si>
  <si>
    <t xml:space="preserve">NS-N0A 001 </t>
  </si>
  <si>
    <t>NS-N0A001</t>
  </si>
  <si>
    <t>NS-NAIDOC026</t>
  </si>
  <si>
    <t>NS-NCO001</t>
  </si>
  <si>
    <t>NS-NOA 001</t>
  </si>
  <si>
    <t>NS-NOA 2</t>
  </si>
  <si>
    <t>NS-NOA027</t>
  </si>
  <si>
    <t>NSNS-DOC001</t>
  </si>
  <si>
    <t>NS-OD012</t>
  </si>
  <si>
    <t>NS-PA 1725</t>
  </si>
  <si>
    <t>NS-PR0P001</t>
  </si>
  <si>
    <t>NS-PR0P002</t>
  </si>
  <si>
    <t>NS-PR0P004</t>
  </si>
  <si>
    <t>NS-PRO004</t>
  </si>
  <si>
    <t>NS-PRO010</t>
  </si>
  <si>
    <t>NS-PROP</t>
  </si>
  <si>
    <t>NS--PROP001</t>
  </si>
  <si>
    <t xml:space="preserve">NS--PROP001 </t>
  </si>
  <si>
    <t>NSPROP002</t>
  </si>
  <si>
    <t>NS-PROP-002</t>
  </si>
  <si>
    <t>NS-PROP004-Insurance Docs</t>
  </si>
  <si>
    <t>NS-PROP007</t>
  </si>
  <si>
    <t>NS-PROP026</t>
  </si>
  <si>
    <t>NS-PROP04</t>
  </si>
  <si>
    <t>NS-PROP11</t>
  </si>
  <si>
    <t>NS-PROP13</t>
  </si>
  <si>
    <t>NS-PROPO01</t>
  </si>
  <si>
    <t>NS-PROPOO1</t>
  </si>
  <si>
    <t>NS-RFTHI-</t>
  </si>
  <si>
    <t>NS-RFTHI-S</t>
  </si>
  <si>
    <t>NS-RFTI</t>
  </si>
  <si>
    <t>NS-SSP 14</t>
  </si>
  <si>
    <t xml:space="preserve">NS-SUPP 022 </t>
  </si>
  <si>
    <t>NS-SUPPOO1</t>
  </si>
  <si>
    <t>NS-UD 006</t>
  </si>
  <si>
    <t>OA 1821</t>
  </si>
  <si>
    <t>OCH</t>
  </si>
  <si>
    <t>OP OI</t>
  </si>
  <si>
    <t>OP OI 1</t>
  </si>
  <si>
    <t>OP OI 2</t>
  </si>
  <si>
    <t>OP OI 3</t>
  </si>
  <si>
    <t>OP/O12</t>
  </si>
  <si>
    <t>OP/OI 2</t>
  </si>
  <si>
    <t>OP/OI 3</t>
  </si>
  <si>
    <t>OP0I 2</t>
  </si>
  <si>
    <t>OPO1 2</t>
  </si>
  <si>
    <t xml:space="preserve">OPO12 </t>
  </si>
  <si>
    <t>OPOI</t>
  </si>
  <si>
    <t>OPOI 2</t>
  </si>
  <si>
    <t>Important Information About Benefit Overpayments</t>
  </si>
  <si>
    <t>OPOI2</t>
  </si>
  <si>
    <t>OPOI-2</t>
  </si>
  <si>
    <t>Optional</t>
  </si>
  <si>
    <t>P 37</t>
  </si>
  <si>
    <t>PA</t>
  </si>
  <si>
    <t>PA  167</t>
  </si>
  <si>
    <t>PA  2019</t>
  </si>
  <si>
    <t>PA  2322</t>
  </si>
  <si>
    <t>PA  2418</t>
  </si>
  <si>
    <t>PA  2418N-MC</t>
  </si>
  <si>
    <t>PA  2492</t>
  </si>
  <si>
    <t>PA  2494</t>
  </si>
  <si>
    <t>PA  2494-IEVS Applicant Participant Contact Letter LEADER Generated</t>
  </si>
  <si>
    <t xml:space="preserve">PA  5203 A </t>
  </si>
  <si>
    <t xml:space="preserve">PA  59 </t>
  </si>
  <si>
    <t>PA  6091</t>
  </si>
  <si>
    <t>PA  6091-</t>
  </si>
  <si>
    <t>PA  751</t>
  </si>
  <si>
    <t xml:space="preserve">PA  853 </t>
  </si>
  <si>
    <t xml:space="preserve">PA 0P 01 </t>
  </si>
  <si>
    <t>PA 0P/O2</t>
  </si>
  <si>
    <t>PA 0P-01</t>
  </si>
  <si>
    <t>PA 0P-01 2</t>
  </si>
  <si>
    <t>PA 0P-012</t>
  </si>
  <si>
    <t>PA 102-2</t>
  </si>
  <si>
    <t>PA 1031</t>
  </si>
  <si>
    <t>PA 104</t>
  </si>
  <si>
    <t>PA 1049</t>
  </si>
  <si>
    <t>PA 106</t>
  </si>
  <si>
    <t>VOTER REGISTRATION
Would You Like to Register to Vote
Employability Screening Appointment Contracted Provider
Written Statement
VOTING
VOTE PREFERENCE
VOTER PREFERENCE FORM
Board and Care Dormitory Rate
Voter Preference Form
Student Eligibility ineligibility FS Worksheet
 Voter Registration
Voter Registation
Voter Registration 
-Voter Registration
Child Care General Information
Voter Regisration
Screening Checklist
Voter Rregistration
State Hearing Report Worksheet
Authorization to Release Information
Monthly Earnings Report
Substance Abuse Assessment Referral
VOTER SURVEY
Register to Vote
Important Notice Regarding Mailing Address
Property Report
Voter Registrarion
Voter Registration
Homeless Standard Shelter Allowance Questionnaire
Register to vote
HOMELESS SHELTER ALLOWANCE QUESTIONNAIRE
Register To Vote
CSSD SPPORT QUESTIONAIRE
Time Limit Inquiry Request
Food Stamp Household Employment History
General Relief Opportunities For Work Job Skills Assessment Appointment
Cash Aid   Food Stamp EBT Request For A Designated Alternate Cardholder Authorize Rep.</t>
  </si>
  <si>
    <t>PA 106-</t>
  </si>
  <si>
    <t>PA 106PA 6067</t>
  </si>
  <si>
    <t>PA 1121</t>
  </si>
  <si>
    <t>PA 1130/ ABP 1911</t>
  </si>
  <si>
    <t>PA 1323</t>
  </si>
  <si>
    <t>PA 1323q</t>
  </si>
  <si>
    <t>PA 1325-1</t>
  </si>
  <si>
    <t>PA 1325-1-Student Eligibility ineligibility FS Worksheet</t>
  </si>
  <si>
    <t>PA 1346</t>
  </si>
  <si>
    <t>PA 1477</t>
  </si>
  <si>
    <t>PA 153</t>
  </si>
  <si>
    <t>PA 1540</t>
  </si>
  <si>
    <t>Inter-District Case Transfer Check Sheet
Inter-Distrtict Case Transfer Check Sheet
Inter-District Case Transfer Check  Sheet
District Case Transfer Check Sheet
Inter District Case Transfer Check List</t>
  </si>
  <si>
    <t>PA 1672-</t>
  </si>
  <si>
    <t>PA 1676</t>
  </si>
  <si>
    <t>PA 167-S</t>
  </si>
  <si>
    <t>PA 1682</t>
  </si>
  <si>
    <t>PA 1725 B</t>
  </si>
  <si>
    <t>PA 1725A</t>
  </si>
  <si>
    <t>PA 1728</t>
  </si>
  <si>
    <t>PA 1728 A</t>
  </si>
  <si>
    <t>PA 1728-A</t>
  </si>
  <si>
    <t>PA 1728A-Supplemental Report of Income and Expenses</t>
  </si>
  <si>
    <t>PA 1728B</t>
  </si>
  <si>
    <t>PA 1742</t>
  </si>
  <si>
    <t>PA 176 QMB-3</t>
  </si>
  <si>
    <t>PA 1827</t>
  </si>
  <si>
    <t>PA 1865-V</t>
  </si>
  <si>
    <t>PA 18915</t>
  </si>
  <si>
    <t>PA 1972-1</t>
  </si>
  <si>
    <t>PA 1973</t>
  </si>
  <si>
    <t>PA 203</t>
  </si>
  <si>
    <t>PA 210</t>
  </si>
  <si>
    <t>PA 2117</t>
  </si>
  <si>
    <t xml:space="preserve">PA 2166 </t>
  </si>
  <si>
    <t>PA 2192-S</t>
  </si>
  <si>
    <t>PA 2214</t>
  </si>
  <si>
    <t>PA 2222</t>
  </si>
  <si>
    <t>PA 2226</t>
  </si>
  <si>
    <t>PA 2241</t>
  </si>
  <si>
    <t>PA 230-1</t>
  </si>
  <si>
    <t>PA 230-3</t>
  </si>
  <si>
    <t>PA 2320S</t>
  </si>
  <si>
    <t>PA 2322-</t>
  </si>
  <si>
    <t>PA 2322A</t>
  </si>
  <si>
    <t>PA 2327</t>
  </si>
  <si>
    <t>PA 2418 B</t>
  </si>
  <si>
    <t>PA 2418B-PA 2418B - Statement Regarding Employment</t>
  </si>
  <si>
    <t>PA 2418N-CRFS</t>
  </si>
  <si>
    <t>PA 2457</t>
  </si>
  <si>
    <t>PA 2461</t>
  </si>
  <si>
    <t>PA 2465</t>
  </si>
  <si>
    <t>PA 2466</t>
  </si>
  <si>
    <t>PA 2468</t>
  </si>
  <si>
    <t>PA 2492 PVS</t>
  </si>
  <si>
    <t>PA 2497</t>
  </si>
  <si>
    <t>PA 290</t>
  </si>
  <si>
    <t>PA 300</t>
  </si>
  <si>
    <t>PA 306</t>
  </si>
  <si>
    <t>PA 383</t>
  </si>
  <si>
    <t>PA 4015</t>
  </si>
  <si>
    <t>PA 4017</t>
  </si>
  <si>
    <t>PA 4029</t>
  </si>
  <si>
    <t>PA 4036</t>
  </si>
  <si>
    <t>PA 4049</t>
  </si>
  <si>
    <t>PA 411</t>
  </si>
  <si>
    <t>PA 4144 GRHSCMP</t>
  </si>
  <si>
    <t>PA 42</t>
  </si>
  <si>
    <t>PA 429</t>
  </si>
  <si>
    <t>PA 467</t>
  </si>
  <si>
    <t>PA 481 A</t>
  </si>
  <si>
    <t>PA 481-A</t>
  </si>
  <si>
    <t>PA 481-SP</t>
  </si>
  <si>
    <t>PA 5023 A</t>
  </si>
  <si>
    <t>PA 5203 s</t>
  </si>
  <si>
    <t>PA 5203 se</t>
  </si>
  <si>
    <t>PA 5203 SW</t>
  </si>
  <si>
    <t>PA 5203-A</t>
  </si>
  <si>
    <t>PA 5203se</t>
  </si>
  <si>
    <t>PA 5203SW</t>
  </si>
  <si>
    <t>PA 5203-SW</t>
  </si>
  <si>
    <t xml:space="preserve">PA 5204 </t>
  </si>
  <si>
    <t>PA 5304</t>
  </si>
  <si>
    <t>PA 5315</t>
  </si>
  <si>
    <t>PA 532</t>
  </si>
  <si>
    <t>PA 5944</t>
  </si>
  <si>
    <t>PA 597</t>
  </si>
  <si>
    <t>PA 6010</t>
  </si>
  <si>
    <t>PA 60101</t>
  </si>
  <si>
    <t>PA 6028</t>
  </si>
  <si>
    <t>PA 6041 Craig v Bonita Discontin</t>
  </si>
  <si>
    <t>PA 6063</t>
  </si>
  <si>
    <t>PA 6068</t>
  </si>
  <si>
    <t>PA 6075</t>
  </si>
  <si>
    <t xml:space="preserve">PA 6091 </t>
  </si>
  <si>
    <t>PA 6-1</t>
  </si>
  <si>
    <t>PA 6101</t>
  </si>
  <si>
    <t>PA 6140</t>
  </si>
  <si>
    <t>PA 6203A</t>
  </si>
  <si>
    <t>PA 6204</t>
  </si>
  <si>
    <t>PA 657</t>
  </si>
  <si>
    <t>PA 696</t>
  </si>
  <si>
    <t>PA 815</t>
  </si>
  <si>
    <t>PA 853 1</t>
  </si>
  <si>
    <t>PA 853(SP)</t>
  </si>
  <si>
    <t>PA 853-3</t>
  </si>
  <si>
    <t>PA 853-Affidavit</t>
  </si>
  <si>
    <t>PA 853S</t>
  </si>
  <si>
    <t>PA OP OI</t>
  </si>
  <si>
    <t>PA OP OI 1</t>
  </si>
  <si>
    <t>PA OP OI 2</t>
  </si>
  <si>
    <t>PA OP OI 2-Important Information About Benefit Overpayments</t>
  </si>
  <si>
    <t xml:space="preserve">PA OP OI 2 </t>
  </si>
  <si>
    <t>PA OP OI 3</t>
  </si>
  <si>
    <t>PA OP/OI</t>
  </si>
  <si>
    <t>PA OP/OI 2</t>
  </si>
  <si>
    <t>PA OP/OI 3</t>
  </si>
  <si>
    <t>PA OP-01 2</t>
  </si>
  <si>
    <t>PA OP-O1 2</t>
  </si>
  <si>
    <t>PA OPOI 1</t>
  </si>
  <si>
    <t>PA OPOI 2</t>
  </si>
  <si>
    <t>PA OP-OI 2</t>
  </si>
  <si>
    <t>PA OPOI 3</t>
  </si>
  <si>
    <t>PA OP-OI 3</t>
  </si>
  <si>
    <t>PA OP-OI2</t>
  </si>
  <si>
    <t>PA OP-PI 2</t>
  </si>
  <si>
    <t>PA106</t>
  </si>
  <si>
    <t>PA-106</t>
  </si>
  <si>
    <t>PA1121</t>
  </si>
  <si>
    <t>PA129</t>
  </si>
  <si>
    <t>PA-129</t>
  </si>
  <si>
    <t>PA1325-1</t>
  </si>
  <si>
    <t>PA136</t>
  </si>
  <si>
    <t>PA146</t>
  </si>
  <si>
    <t>PA1540</t>
  </si>
  <si>
    <t>PA1615</t>
  </si>
  <si>
    <t>PA167</t>
  </si>
  <si>
    <t>PA-167</t>
  </si>
  <si>
    <t>PA-1672</t>
  </si>
  <si>
    <t>PA1672-1</t>
  </si>
  <si>
    <t>PA1676-1</t>
  </si>
  <si>
    <t>PA1725</t>
  </si>
  <si>
    <t>PA1725 B</t>
  </si>
  <si>
    <t>PA1728-A</t>
  </si>
  <si>
    <t>PA1728B</t>
  </si>
  <si>
    <t>PA1728-B</t>
  </si>
  <si>
    <t>PA1771</t>
  </si>
  <si>
    <t>PA1815</t>
  </si>
  <si>
    <t>PA1821</t>
  </si>
  <si>
    <t>PA186</t>
  </si>
  <si>
    <t>PA1865</t>
  </si>
  <si>
    <t>PA-1865</t>
  </si>
  <si>
    <t>PA1866</t>
  </si>
  <si>
    <t>PA-1866</t>
  </si>
  <si>
    <t>PA1913</t>
  </si>
  <si>
    <t>PA1914</t>
  </si>
  <si>
    <t>PA1930</t>
  </si>
  <si>
    <t>PA1933</t>
  </si>
  <si>
    <t>PA1953</t>
  </si>
  <si>
    <t>PA-1953</t>
  </si>
  <si>
    <t>PA1972-1</t>
  </si>
  <si>
    <t>PA2012</t>
  </si>
  <si>
    <t>PA2019</t>
  </si>
  <si>
    <t>PA203-1</t>
  </si>
  <si>
    <t>PA2138</t>
  </si>
  <si>
    <t>PA2138-Report of Compliance With Adopted Fair Hearin Decision</t>
  </si>
  <si>
    <t>PA230</t>
  </si>
  <si>
    <t>PA2320</t>
  </si>
  <si>
    <t>PA2322</t>
  </si>
  <si>
    <t>PA2327</t>
  </si>
  <si>
    <t>PA2418</t>
  </si>
  <si>
    <t>PA-2418</t>
  </si>
  <si>
    <t>PA-2419</t>
  </si>
  <si>
    <t>PA2457</t>
  </si>
  <si>
    <t>PA2492</t>
  </si>
  <si>
    <t>PA-2492</t>
  </si>
  <si>
    <t>PA280</t>
  </si>
  <si>
    <t>PA4024</t>
  </si>
  <si>
    <t>PA4029</t>
  </si>
  <si>
    <t>PA481</t>
  </si>
  <si>
    <t>PA-481</t>
  </si>
  <si>
    <t>PA-481A</t>
  </si>
  <si>
    <t>PA-481-A</t>
  </si>
  <si>
    <t>PA5203 A</t>
  </si>
  <si>
    <t>PA5203A</t>
  </si>
  <si>
    <t>PA5203-A</t>
  </si>
  <si>
    <t>PA5204</t>
  </si>
  <si>
    <t>PA5302 A</t>
  </si>
  <si>
    <t>PA532</t>
  </si>
  <si>
    <t>PA59</t>
  </si>
  <si>
    <t>PA-59</t>
  </si>
  <si>
    <t>PA597</t>
  </si>
  <si>
    <t>PA6043</t>
  </si>
  <si>
    <t>PA6078</t>
  </si>
  <si>
    <t>PA6091</t>
  </si>
  <si>
    <t>PA751</t>
  </si>
  <si>
    <t>PA853</t>
  </si>
  <si>
    <t>PA-853</t>
  </si>
  <si>
    <t>PA853-1</t>
  </si>
  <si>
    <t>PA853-2</t>
  </si>
  <si>
    <t>pa971</t>
  </si>
  <si>
    <t>PCC College</t>
  </si>
  <si>
    <t>PD 114</t>
  </si>
  <si>
    <t>PD 114S</t>
  </si>
  <si>
    <t>PDPA315</t>
  </si>
  <si>
    <t>PR 594</t>
  </si>
  <si>
    <t>PR CW 23</t>
  </si>
  <si>
    <t>PR CW 25</t>
  </si>
  <si>
    <t>PR MC 210 RV</t>
  </si>
  <si>
    <t>PR MC 321</t>
  </si>
  <si>
    <t>PR MC 604 IPS</t>
  </si>
  <si>
    <t>PR PA 167</t>
  </si>
  <si>
    <t>PR PA 1725</t>
  </si>
  <si>
    <t>PR PA 1725-School Attendance Enrollment Verification</t>
  </si>
  <si>
    <t>PR PA 1725 B</t>
  </si>
  <si>
    <t>PR PA 1728 B</t>
  </si>
  <si>
    <t>PR PA 4024</t>
  </si>
  <si>
    <t>PR PA 853</t>
  </si>
  <si>
    <t>PR PA167</t>
  </si>
  <si>
    <t>PR PA4024</t>
  </si>
  <si>
    <t>PR PA853</t>
  </si>
  <si>
    <t>PR QR7</t>
  </si>
  <si>
    <t>PR QR7LA</t>
  </si>
  <si>
    <t xml:space="preserve">PR QR7-LA </t>
  </si>
  <si>
    <t>PR SAR7</t>
  </si>
  <si>
    <t>PRABP 1676-2</t>
  </si>
  <si>
    <t>PRCF-29</t>
  </si>
  <si>
    <t>PRCOVER LETTER</t>
  </si>
  <si>
    <t>PRCW 2.1</t>
  </si>
  <si>
    <t>PRCW2200</t>
  </si>
  <si>
    <t>PRE-INT.NOT OF VERIF 001</t>
  </si>
  <si>
    <t>PRGN6140</t>
  </si>
  <si>
    <t>PRMC 14- A</t>
  </si>
  <si>
    <t>PRMC 194-LA</t>
  </si>
  <si>
    <t>PRMC 210 S -I</t>
  </si>
  <si>
    <t>PRMC 239</t>
  </si>
  <si>
    <t>PRMC 263</t>
  </si>
  <si>
    <t>PRMC 355</t>
  </si>
  <si>
    <t>PRMC 355-Request for Information</t>
  </si>
  <si>
    <t>PRMC 355 COVERSHEET</t>
  </si>
  <si>
    <t>PRMC13</t>
  </si>
  <si>
    <t>PRMC371</t>
  </si>
  <si>
    <t>PRNAI INCO005</t>
  </si>
  <si>
    <t>PROP/OI 2</t>
  </si>
  <si>
    <t>PROP001</t>
  </si>
  <si>
    <t>PROP002</t>
  </si>
  <si>
    <t>PRPA 136</t>
  </si>
  <si>
    <t>PRPA 146</t>
  </si>
  <si>
    <t>PRPA 1672</t>
  </si>
  <si>
    <t>PRPA 1676-1</t>
  </si>
  <si>
    <t>PRPA 1857</t>
  </si>
  <si>
    <t>PRPA 2320</t>
  </si>
  <si>
    <t>PRPA 2457</t>
  </si>
  <si>
    <t>PRPA 5203 A</t>
  </si>
  <si>
    <t>PRPA OP OI 2</t>
  </si>
  <si>
    <t>PRPA OP OI 2-Important Information About Benefit Overpayments</t>
  </si>
  <si>
    <t>PRPA OPOI 2</t>
  </si>
  <si>
    <t>PRPA OPOI 2-Important Information about Benefit Overpayments_4.pdf</t>
  </si>
  <si>
    <t>PRPA1672</t>
  </si>
  <si>
    <t>PRPA1728 B</t>
  </si>
  <si>
    <t>PRPA853</t>
  </si>
  <si>
    <t>PRQR 7</t>
  </si>
  <si>
    <t>PRQR 7 LA</t>
  </si>
  <si>
    <t>PRQR3</t>
  </si>
  <si>
    <t>PRQR3-Quarterly Report 7</t>
  </si>
  <si>
    <t>PRQR7</t>
  </si>
  <si>
    <t>PRQR-7</t>
  </si>
  <si>
    <t xml:space="preserve">PRQR7 LA </t>
  </si>
  <si>
    <t>PRQR72</t>
  </si>
  <si>
    <t>PRQR72-Quarterly Report 7</t>
  </si>
  <si>
    <t>PRQR73</t>
  </si>
  <si>
    <t>PRQR73-Quarterly Report 7</t>
  </si>
  <si>
    <t>PRQR7-LA</t>
  </si>
  <si>
    <t>PRSAR 22</t>
  </si>
  <si>
    <t>PRSAR 7</t>
  </si>
  <si>
    <t>PRSARS7</t>
  </si>
  <si>
    <t>PRSAWS 2PLUS</t>
  </si>
  <si>
    <t>PS OP-OI2</t>
  </si>
  <si>
    <t>PSAR7</t>
  </si>
  <si>
    <t>QBP101</t>
  </si>
  <si>
    <t>QMB-3</t>
  </si>
  <si>
    <t>QR 1866</t>
  </si>
  <si>
    <t>QR 2103</t>
  </si>
  <si>
    <t>QR 2103 LA</t>
  </si>
  <si>
    <t>QR 377.1</t>
  </si>
  <si>
    <t>QR 377.1A</t>
  </si>
  <si>
    <t>QR 377.2</t>
  </si>
  <si>
    <t>QR 377.4</t>
  </si>
  <si>
    <t>QR 377-4</t>
  </si>
  <si>
    <t>QR 7 LA</t>
  </si>
  <si>
    <t>QR 71A</t>
  </si>
  <si>
    <t>QR 71A-Your Reporting Responsibilities</t>
  </si>
  <si>
    <t>QR 7LA</t>
  </si>
  <si>
    <t>QR 7-LA</t>
  </si>
  <si>
    <t>QR p</t>
  </si>
  <si>
    <t>QR2</t>
  </si>
  <si>
    <t>QR3</t>
  </si>
  <si>
    <t>QR377.2</t>
  </si>
  <si>
    <t>QR7</t>
  </si>
  <si>
    <t>QR7-Quarterly Report 7</t>
  </si>
  <si>
    <t>QR7 LA</t>
  </si>
  <si>
    <t>QR71A</t>
  </si>
  <si>
    <t>QR72</t>
  </si>
  <si>
    <t>QR73</t>
  </si>
  <si>
    <t>QR7LA</t>
  </si>
  <si>
    <t>QRLA</t>
  </si>
  <si>
    <t>QRR 7</t>
  </si>
  <si>
    <t xml:space="preserve">RCA 44 </t>
  </si>
  <si>
    <t>Receipt</t>
  </si>
  <si>
    <t>Recertification Coversheet</t>
  </si>
  <si>
    <t>REP- 1</t>
  </si>
  <si>
    <t>Request for Tax Household Inform</t>
  </si>
  <si>
    <t>RFTHI Supplemental</t>
  </si>
  <si>
    <t>Rfthi Supplemental Form</t>
  </si>
  <si>
    <t xml:space="preserve">Rfthi Supplemental Form SP </t>
  </si>
  <si>
    <t>Rfthi Supplemental Forms</t>
  </si>
  <si>
    <t>Rfthi Supplemental Forms SP</t>
  </si>
  <si>
    <t>RFTHI-S</t>
  </si>
  <si>
    <t>RMC 216</t>
  </si>
  <si>
    <t>RQR7LA</t>
  </si>
  <si>
    <t>RS-3</t>
  </si>
  <si>
    <t>RSAR7</t>
  </si>
  <si>
    <t>RT</t>
  </si>
  <si>
    <t>RT-</t>
  </si>
  <si>
    <t>RT-m</t>
  </si>
  <si>
    <t>RT-Mail</t>
  </si>
  <si>
    <t>RVSD 3167</t>
  </si>
  <si>
    <t>SAR 1</t>
  </si>
  <si>
    <t>SAR 2013</t>
  </si>
  <si>
    <t>SAR 377 5</t>
  </si>
  <si>
    <t>SAR 377.1</t>
  </si>
  <si>
    <t>SAR 377.1A</t>
  </si>
  <si>
    <t>SAR 377.2</t>
  </si>
  <si>
    <t>SAR 377.2 Calfresh Notice Of Expiration Of Certification</t>
  </si>
  <si>
    <t>SAR 377.2 LA</t>
  </si>
  <si>
    <t xml:space="preserve">SAR 377.2-CF </t>
  </si>
  <si>
    <t>SAR 377.2-LA</t>
  </si>
  <si>
    <t>SAR 377.4</t>
  </si>
  <si>
    <t>SAR3</t>
  </si>
  <si>
    <t>SAR7</t>
  </si>
  <si>
    <t>SAR72</t>
  </si>
  <si>
    <t>SAR73</t>
  </si>
  <si>
    <t>SAR90</t>
  </si>
  <si>
    <t>SAW 1</t>
  </si>
  <si>
    <t>SAW 2</t>
  </si>
  <si>
    <t>SAW 2A</t>
  </si>
  <si>
    <t xml:space="preserve">SAWS </t>
  </si>
  <si>
    <t>SAWS 2 Pluc</t>
  </si>
  <si>
    <t xml:space="preserve">SAWS 2 PLUS </t>
  </si>
  <si>
    <t>SAWS 2 Plus-Application for CalFresh, Cash Aid, and or Medi-Cal Health Care Programs_576.pdf</t>
  </si>
  <si>
    <t>SAWS 2 PLUS USER INITIATE</t>
  </si>
  <si>
    <t xml:space="preserve">SAWS 2 PLUS User Initiated </t>
  </si>
  <si>
    <t>SAWS 2A QR</t>
  </si>
  <si>
    <t>SAWS 2-Plus</t>
  </si>
  <si>
    <t>SAWS I</t>
  </si>
  <si>
    <t>SAWS QR</t>
  </si>
  <si>
    <t>SAWS1</t>
  </si>
  <si>
    <t>SAWS2</t>
  </si>
  <si>
    <t>SAWS2 PLUS</t>
  </si>
  <si>
    <t>SOC 2271</t>
  </si>
  <si>
    <t>SOC 2955</t>
  </si>
  <si>
    <t>soc 426</t>
  </si>
  <si>
    <t>SOC 426A</t>
  </si>
  <si>
    <t>SOC 821</t>
  </si>
  <si>
    <t>SOC 822</t>
  </si>
  <si>
    <t>SOC 838</t>
  </si>
  <si>
    <t>soc 846</t>
  </si>
  <si>
    <t>SOC 853</t>
  </si>
  <si>
    <t>SOC 858</t>
  </si>
  <si>
    <t>SOC 873</t>
  </si>
  <si>
    <t>SOC-455</t>
  </si>
  <si>
    <t>SOCIAL SECURITY CARD</t>
  </si>
  <si>
    <t>SOF</t>
  </si>
  <si>
    <t>SP 2 DDSD 221 R</t>
  </si>
  <si>
    <t>SP2 DDSD</t>
  </si>
  <si>
    <t>SP2 DDSD 221 R</t>
  </si>
  <si>
    <t>SP2-DDSD-221 R</t>
  </si>
  <si>
    <t>SP2-DDSD-221-R</t>
  </si>
  <si>
    <t>SPC DDSD 221R</t>
  </si>
  <si>
    <t>SPP 14</t>
  </si>
  <si>
    <t>SSA 2458</t>
  </si>
  <si>
    <t xml:space="preserve">SSA 795 </t>
  </si>
  <si>
    <t>SSA-454</t>
  </si>
  <si>
    <t>VVVVVVVVVVVVVVVVVVVVVVVVVVVVVVVVVVVVVVV</t>
  </si>
  <si>
    <t>SSA-454-BK</t>
  </si>
  <si>
    <t>SSA-L8 166</t>
  </si>
  <si>
    <t>Ssa-L8166</t>
  </si>
  <si>
    <t>SSA-L8170</t>
  </si>
  <si>
    <t>SSI14</t>
  </si>
  <si>
    <t>SSIAP 5</t>
  </si>
  <si>
    <t xml:space="preserve">SSP 14 </t>
  </si>
  <si>
    <t>SSP 14 Authorization for Reimbursement of Interim Assistance Initial Payment or Initial Post eligibility Payment</t>
  </si>
  <si>
    <t>SSP14</t>
  </si>
  <si>
    <t xml:space="preserve">SSP-14 </t>
  </si>
  <si>
    <t>ST1-19</t>
  </si>
  <si>
    <t>ST1-34</t>
  </si>
  <si>
    <t>STI-20</t>
  </si>
  <si>
    <t>STI-20A</t>
  </si>
  <si>
    <t>TAD 282</t>
  </si>
  <si>
    <t>tax return</t>
  </si>
  <si>
    <t>Tax Returns</t>
  </si>
  <si>
    <t>TEMP 1232</t>
  </si>
  <si>
    <t>TEMP 2131</t>
  </si>
  <si>
    <t>TEMP 2173</t>
  </si>
  <si>
    <t>TEMP 2215-LA</t>
  </si>
  <si>
    <t>TEMP 225</t>
  </si>
  <si>
    <t>TEMP 2251</t>
  </si>
  <si>
    <t>TEMP 2260</t>
  </si>
  <si>
    <t>TEMP 3005</t>
  </si>
  <si>
    <t>TEMP 8</t>
  </si>
  <si>
    <t xml:space="preserve">UIB-Application Notification </t>
  </si>
  <si>
    <t>Unknow</t>
  </si>
  <si>
    <t>UNKOWN</t>
  </si>
  <si>
    <t>UTILITY BILL</t>
  </si>
  <si>
    <t>V</t>
  </si>
  <si>
    <t>WFP&amp; 409A IPV</t>
  </si>
  <si>
    <t>WFP&amp;I</t>
  </si>
  <si>
    <t>WFP&amp;I 408A IPV</t>
  </si>
  <si>
    <t>WFP&amp;I 408-IPV</t>
  </si>
  <si>
    <t>WFP&amp;I 409 IPV</t>
  </si>
  <si>
    <t>WFP&amp;i 409A IPV</t>
  </si>
  <si>
    <t>WFP&amp;I-262-E</t>
  </si>
  <si>
    <t>WFP1 408 IPOV</t>
  </si>
  <si>
    <t>WFPI &amp; 274 A</t>
  </si>
  <si>
    <t>WFPI &amp; I</t>
  </si>
  <si>
    <t>WFPI 1262</t>
  </si>
  <si>
    <t>WFPI 262E</t>
  </si>
  <si>
    <t>WFPI 274A</t>
  </si>
  <si>
    <t>WFPI 409A - IPV</t>
  </si>
  <si>
    <t>WFPI&amp;I 409A</t>
  </si>
  <si>
    <t>WFPI-408-IP0V-</t>
  </si>
  <si>
    <t>WINS 1239-T</t>
  </si>
  <si>
    <t>Wrong Case</t>
  </si>
  <si>
    <t>WTW17</t>
  </si>
  <si>
    <t>WTW-27</t>
  </si>
  <si>
    <t>Case/Person Level</t>
  </si>
  <si>
    <t>CSF XXX</t>
  </si>
  <si>
    <t>Address Change/ Housing Costs</t>
  </si>
  <si>
    <t>Case</t>
  </si>
  <si>
    <t>Person</t>
  </si>
  <si>
    <t>IMG 687</t>
  </si>
  <si>
    <t>BenefitsCal Application Summary</t>
  </si>
  <si>
    <t>CSF 156</t>
  </si>
  <si>
    <t>WTW/REP Appointment Letter</t>
  </si>
  <si>
    <t>Authorized Rep and Release of Info</t>
  </si>
  <si>
    <t>CF 304A</t>
  </si>
  <si>
    <t>Important Info - CF Water Pilot</t>
  </si>
  <si>
    <t>CF Notification of Change</t>
  </si>
  <si>
    <t>RMP CF Notification</t>
  </si>
  <si>
    <t>School Attendance/Enroll Verif Cal-Learn</t>
  </si>
  <si>
    <t>TEMP 3022</t>
  </si>
  <si>
    <t>State Law Increase CW Adult 60 Time Limt</t>
  </si>
  <si>
    <t>CFET Activities and Verif</t>
  </si>
  <si>
    <t>Child Care Stages Info Letter</t>
  </si>
  <si>
    <t>Child Care Plan Extension For Provider</t>
  </si>
  <si>
    <t>Notification of TrustLine Reg Status</t>
  </si>
  <si>
    <t>IMG 685</t>
  </si>
  <si>
    <t>Appeals Case Review</t>
  </si>
  <si>
    <t>ARC 1 Packet</t>
  </si>
  <si>
    <t>RD Form Not Received</t>
  </si>
  <si>
    <t>IMG 688</t>
  </si>
  <si>
    <t>BenefitsCal Report a Change Summary</t>
  </si>
  <si>
    <t>IMG 689</t>
  </si>
  <si>
    <t>BenefitsCal Customer Reporting Summary</t>
  </si>
  <si>
    <t xml:space="preserve">ESAP CF RE Packet </t>
  </si>
  <si>
    <t xml:space="preserve">ESAP CF Recertification Packet </t>
  </si>
  <si>
    <t xml:space="preserve">Job Quit Questionnaire </t>
  </si>
  <si>
    <t>Violation of Probation Letter</t>
  </si>
  <si>
    <t>Expense Exceeds Expense Letter</t>
  </si>
  <si>
    <t>CSF 180</t>
  </si>
  <si>
    <t>EBT Card Issuance</t>
  </si>
  <si>
    <t>CSF 182</t>
  </si>
  <si>
    <t>Clothing Allowance Approval</t>
  </si>
  <si>
    <t>FC 3 NM</t>
  </si>
  <si>
    <t>Determination Of Federal AFDC-FC For NMD</t>
  </si>
  <si>
    <t>IMG 686</t>
  </si>
  <si>
    <t>GA Exception Request/Decision</t>
  </si>
  <si>
    <t>IEVS Employer Verif Letter</t>
  </si>
  <si>
    <t xml:space="preserve">Notice to Self-Employed Individuals </t>
  </si>
  <si>
    <t>Employment Questionnaire</t>
  </si>
  <si>
    <t>Employment Statement Request</t>
  </si>
  <si>
    <t>Employment Verif When Job Ends</t>
  </si>
  <si>
    <t>Self-Employment Income Statement</t>
  </si>
  <si>
    <t>Employer Contact Verif</t>
  </si>
  <si>
    <t>Profit and Loss Statement</t>
  </si>
  <si>
    <t>CSF 181</t>
  </si>
  <si>
    <t>PIN Letter for External Party Access</t>
  </si>
  <si>
    <t>Interpreter Agreement</t>
  </si>
  <si>
    <t>MATURESI</t>
  </si>
  <si>
    <t>Important Notice About Your Baby - 1st</t>
  </si>
  <si>
    <t>MATURESII</t>
  </si>
  <si>
    <t>Important Notice About Your Baby - 2nd</t>
  </si>
  <si>
    <t>CF 304B</t>
  </si>
  <si>
    <t>Notice Of Approval CF Water Pilot</t>
  </si>
  <si>
    <t>CF 304C</t>
  </si>
  <si>
    <t>Notice Of Discontinuance CF Water Pilot</t>
  </si>
  <si>
    <t>CF 34</t>
  </si>
  <si>
    <t>CF Notice of Change: SAR Eliminated</t>
  </si>
  <si>
    <t>CSF 150</t>
  </si>
  <si>
    <t>Issuance Method Change</t>
  </si>
  <si>
    <t>CSF 151</t>
  </si>
  <si>
    <t>GA/GR Time Limit</t>
  </si>
  <si>
    <t>CSF 152</t>
  </si>
  <si>
    <t>CSF 153</t>
  </si>
  <si>
    <t>GA/GR Timing Out</t>
  </si>
  <si>
    <t>CSF 154</t>
  </si>
  <si>
    <t>GA/GR Aid Code Change</t>
  </si>
  <si>
    <t>CSF 155</t>
  </si>
  <si>
    <t>GA/GR Overpayment</t>
  </si>
  <si>
    <t>Craig vs Bonta Informing Letter</t>
  </si>
  <si>
    <t>Free Format NOA</t>
  </si>
  <si>
    <t>IMG 503</t>
  </si>
  <si>
    <t>Diversion NOA</t>
  </si>
  <si>
    <t>IMG 504</t>
  </si>
  <si>
    <t>Free Format AAP NOA</t>
  </si>
  <si>
    <t>IMG 505</t>
  </si>
  <si>
    <t>Free Format Child Care NOA</t>
  </si>
  <si>
    <t>IMG 506</t>
  </si>
  <si>
    <t>Free Format FC NOA</t>
  </si>
  <si>
    <t>IMG 507</t>
  </si>
  <si>
    <t>Free Format Kin-GAP NOA</t>
  </si>
  <si>
    <t>IMG 508</t>
  </si>
  <si>
    <t>Free Format WTW NOA</t>
  </si>
  <si>
    <t>IMG 509</t>
  </si>
  <si>
    <t>Immediate Need NOA</t>
  </si>
  <si>
    <t>M44-350A</t>
  </si>
  <si>
    <t>M44-350A Overpayment Adjustment</t>
  </si>
  <si>
    <t>M44-350F</t>
  </si>
  <si>
    <t>Excess Property OP without Good Faith</t>
  </si>
  <si>
    <t>M44-350H</t>
  </si>
  <si>
    <t>M44-350H Excess Property OP Good Faith</t>
  </si>
  <si>
    <t>NA 279</t>
  </si>
  <si>
    <t>Excess Property with Good Faith Budget</t>
  </si>
  <si>
    <t>NA 280</t>
  </si>
  <si>
    <t>Excess Property without Good Faith Budg</t>
  </si>
  <si>
    <t>TEMP 513</t>
  </si>
  <si>
    <t>PEAF Informing Notice</t>
  </si>
  <si>
    <t>Demand Letter for OI</t>
  </si>
  <si>
    <t>Demand Letter for OP</t>
  </si>
  <si>
    <t>Right, Responsibility, Important Inf ARC</t>
  </si>
  <si>
    <t>CW 60-Month Time Limit</t>
  </si>
  <si>
    <t>YOUR CW 60-MONTH TIME LIMIT</t>
  </si>
  <si>
    <t>CW 60-Month Time Limit Extender Request</t>
  </si>
  <si>
    <t>CW 60-Month Time Limit Extender Determ</t>
  </si>
  <si>
    <t>Would You Like to Register to Vote?</t>
  </si>
  <si>
    <t>Action Plan</t>
  </si>
  <si>
    <t>Good Cause Denied</t>
  </si>
  <si>
    <t>WTW Child Care Plan Approval - Provider</t>
  </si>
  <si>
    <t xml:space="preserve">WTW Child Care Provider Termination </t>
  </si>
  <si>
    <t>WTW Child Care Transfer Letter</t>
  </si>
  <si>
    <t>CalSAWS Imaging Document Types, Form Number, Form Name and Scope</t>
  </si>
  <si>
    <t>Provides a list of CalSAWS Document Types, mapped to the relevant Imaging Form Name, Imaging Form Number and Scope (Case/Person Level).</t>
  </si>
  <si>
    <t>Provides a matrix of Kofax Form ID and Form Name values mapped to the relevant CalSAWS Document Type, Imaging Form Name and Imaging Form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</si>
</sst>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1"/>
      <color rgb="FF0000FF"/>
      <name val="Calibri"/>
      <family val="2"/>
      <scheme val="minor"/>
    </font>
    <font>
      <b/>
      <sz val="16"/>
      <color theme="1"/>
      <name val="Calibri"/>
      <family val="2"/>
      <scheme val="minor"/>
    </font>
    <font>
      <b/>
      <sz val="12"/>
      <color theme="1"/>
      <name val="Calibri"/>
      <family val="2"/>
      <scheme val="minor"/>
    </font>
    <font>
      <strike/>
      <sz val="11"/>
      <name val="Calibri"/>
      <family val="2"/>
      <scheme val="minor"/>
    </font>
    <font>
      <sz val="11"/>
      <color rgb="FF000000"/>
      <name val="Calibri"/>
      <family val="2"/>
      <scheme val="minor"/>
    </font>
    <font>
      <u/>
      <sz val="11"/>
      <color theme="10"/>
      <name val="Calibri"/>
      <family val="2"/>
      <scheme val="minor"/>
    </font>
    <font>
      <strike/>
      <sz val="11"/>
      <color rgb="FFFF0000"/>
      <name val="Calibri"/>
      <family val="2"/>
      <scheme val="minor"/>
    </font>
    <font>
      <u/>
      <sz val="11"/>
      <color theme="0"/>
      <name val="Calibri"/>
      <family val="2"/>
      <scheme val="minor"/>
    </font>
    <font>
      <b/>
      <sz val="13"/>
      <color rgb="FFFFFFFF"/>
      <name val="Calibri"/>
      <family val="2"/>
      <scheme val="minor"/>
    </font>
    <font>
      <b/>
      <sz val="11"/>
      <color rgb="FFFFFFFF"/>
      <name val="Calibri"/>
      <family val="2"/>
      <scheme val="minor"/>
    </font>
    <font>
      <i/>
      <sz val="11"/>
      <color rgb="FF000000"/>
      <name val="Calibri"/>
      <family val="2"/>
      <scheme val="minor"/>
    </font>
    <font>
      <b/>
      <sz val="12"/>
      <color theme="0"/>
      <name val="Calibri"/>
      <family val="2"/>
      <scheme val="minor"/>
    </font>
    <font>
      <strike/>
      <sz val="11"/>
      <color theme="1"/>
      <name val="Calibri"/>
      <family val="2"/>
      <scheme val="minor"/>
    </font>
    <font>
      <sz val="11"/>
      <name val="Calibri"/>
      <family val="2"/>
    </font>
    <font>
      <sz val="11"/>
      <color theme="1"/>
      <name val="Calibri"/>
      <family val="2"/>
    </font>
    <font>
      <sz val="11"/>
      <color rgb="FF000000"/>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theme="2"/>
        <bgColor indexed="64"/>
      </patternFill>
    </fill>
    <fill>
      <patternFill patternType="solid">
        <fgColor rgb="FF002060"/>
        <bgColor rgb="FF000000"/>
      </patternFill>
    </fill>
    <fill>
      <patternFill patternType="solid">
        <fgColor rgb="FF808080"/>
        <bgColor rgb="FF000000"/>
      </patternFill>
    </fill>
    <fill>
      <patternFill patternType="solid">
        <fgColor rgb="FFF2F2F2"/>
        <bgColor rgb="FF000000"/>
      </patternFill>
    </fill>
    <fill>
      <patternFill patternType="solid">
        <fgColor theme="4" tint="-0.249977111117893"/>
        <bgColor rgb="FF000000"/>
      </patternFill>
    </fill>
    <fill>
      <patternFill patternType="solid">
        <fgColor theme="4" tint="0.39997558519241921"/>
        <bgColor rgb="FF000000"/>
      </patternFill>
    </fill>
    <fill>
      <patternFill patternType="solid">
        <fgColor theme="9" tint="0.79998168889431442"/>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5" fillId="0" borderId="0" applyNumberFormat="0" applyFill="0" applyBorder="0" applyAlignment="0" applyProtection="0"/>
  </cellStyleXfs>
  <cellXfs count="119">
    <xf numFmtId="0" fontId="0" fillId="0" borderId="0" xfId="0"/>
    <xf numFmtId="0" fontId="0" fillId="0" borderId="10" xfId="0" applyBorder="1"/>
    <xf numFmtId="0" fontId="0" fillId="33" borderId="10" xfId="0" applyFill="1" applyBorder="1" applyAlignment="1">
      <alignment vertical="center"/>
    </xf>
    <xf numFmtId="0" fontId="0" fillId="0" borderId="0" xfId="0" applyAlignment="1">
      <alignment wrapText="1"/>
    </xf>
    <xf numFmtId="0" fontId="22" fillId="0" borderId="0" xfId="0" applyFont="1" applyAlignment="1">
      <alignment wrapText="1"/>
    </xf>
    <xf numFmtId="0" fontId="18" fillId="34" borderId="10" xfId="0" applyFont="1" applyFill="1" applyBorder="1" applyAlignment="1">
      <alignment horizontal="left"/>
    </xf>
    <xf numFmtId="0" fontId="0" fillId="34" borderId="10" xfId="0" applyFill="1" applyBorder="1" applyAlignment="1">
      <alignment horizontal="left"/>
    </xf>
    <xf numFmtId="49" fontId="18" fillId="34" borderId="13" xfId="0" applyNumberFormat="1" applyFont="1" applyFill="1" applyBorder="1" applyAlignment="1">
      <alignment horizontal="left"/>
    </xf>
    <xf numFmtId="0" fontId="18" fillId="34" borderId="10" xfId="0" applyNumberFormat="1" applyFont="1" applyFill="1" applyBorder="1" applyAlignment="1">
      <alignment horizontal="left"/>
    </xf>
    <xf numFmtId="0" fontId="18" fillId="34" borderId="13" xfId="0" applyFont="1" applyFill="1" applyBorder="1" applyAlignment="1">
      <alignment horizontal="left"/>
    </xf>
    <xf numFmtId="49" fontId="18" fillId="34" borderId="10" xfId="0" applyNumberFormat="1" applyFont="1" applyFill="1" applyBorder="1" applyAlignment="1">
      <alignment horizontal="left"/>
    </xf>
    <xf numFmtId="0" fontId="0" fillId="34" borderId="13" xfId="0" applyFill="1" applyBorder="1" applyAlignment="1">
      <alignment horizontal="left"/>
    </xf>
    <xf numFmtId="0" fontId="18" fillId="34" borderId="13" xfId="0" applyNumberFormat="1" applyFont="1" applyFill="1" applyBorder="1" applyAlignment="1">
      <alignment horizontal="left"/>
    </xf>
    <xf numFmtId="0" fontId="18" fillId="34" borderId="10" xfId="0" applyFont="1" applyFill="1" applyBorder="1"/>
    <xf numFmtId="0" fontId="18" fillId="34" borderId="10" xfId="0" applyFont="1" applyFill="1" applyBorder="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left" vertical="center"/>
    </xf>
    <xf numFmtId="0" fontId="18" fillId="34" borderId="10" xfId="0" applyNumberFormat="1" applyFont="1" applyFill="1" applyBorder="1" applyAlignment="1">
      <alignment horizontal="left" vertical="top"/>
    </xf>
    <xf numFmtId="49" fontId="18" fillId="34" borderId="10" xfId="0" applyNumberFormat="1" applyFont="1" applyFill="1" applyBorder="1" applyAlignment="1">
      <alignment horizontal="left" vertical="top"/>
    </xf>
    <xf numFmtId="0" fontId="18" fillId="34" borderId="10" xfId="0" applyNumberFormat="1" applyFont="1" applyFill="1" applyBorder="1" applyAlignment="1">
      <alignment horizontal="left" vertical="center"/>
    </xf>
    <xf numFmtId="0" fontId="0" fillId="34" borderId="10" xfId="0" applyFill="1" applyBorder="1" applyAlignment="1">
      <alignment horizontal="left" wrapText="1"/>
    </xf>
    <xf numFmtId="0" fontId="0" fillId="34" borderId="10" xfId="0" applyFill="1" applyBorder="1" applyAlignment="1">
      <alignment wrapText="1"/>
    </xf>
    <xf numFmtId="49" fontId="18" fillId="34" borderId="10" xfId="0" applyNumberFormat="1" applyFont="1" applyFill="1" applyBorder="1"/>
    <xf numFmtId="0" fontId="0" fillId="34" borderId="0" xfId="0" applyNumberFormat="1" applyFill="1" applyAlignment="1">
      <alignment horizontal="left"/>
    </xf>
    <xf numFmtId="49" fontId="0" fillId="34" borderId="0" xfId="0" applyNumberFormat="1" applyFill="1" applyAlignment="1">
      <alignment horizontal="left"/>
    </xf>
    <xf numFmtId="0" fontId="0" fillId="35" borderId="10" xfId="0" applyFill="1" applyBorder="1" applyAlignment="1">
      <alignment horizontal="left"/>
    </xf>
    <xf numFmtId="49" fontId="18" fillId="35" borderId="10" xfId="0" applyNumberFormat="1" applyFont="1" applyFill="1" applyBorder="1" applyAlignment="1">
      <alignment horizontal="left"/>
    </xf>
    <xf numFmtId="0" fontId="18" fillId="35" borderId="10" xfId="0" applyNumberFormat="1" applyFont="1" applyFill="1" applyBorder="1" applyAlignment="1">
      <alignment horizontal="left"/>
    </xf>
    <xf numFmtId="0" fontId="18" fillId="35" borderId="10" xfId="0" applyFont="1" applyFill="1" applyBorder="1" applyAlignment="1">
      <alignment horizontal="left"/>
    </xf>
    <xf numFmtId="0" fontId="24" fillId="38" borderId="0" xfId="0" applyFont="1" applyFill="1"/>
    <xf numFmtId="0" fontId="24" fillId="38" borderId="28" xfId="0" applyFont="1" applyFill="1" applyBorder="1"/>
    <xf numFmtId="0" fontId="24" fillId="38" borderId="29" xfId="0" applyFont="1" applyFill="1" applyBorder="1"/>
    <xf numFmtId="0" fontId="24" fillId="38" borderId="28" xfId="0" applyFont="1" applyFill="1" applyBorder="1" applyAlignment="1">
      <alignment vertical="center" wrapText="1"/>
    </xf>
    <xf numFmtId="0" fontId="24" fillId="38" borderId="33" xfId="0" applyFont="1" applyFill="1" applyBorder="1" applyAlignment="1">
      <alignment vertical="top"/>
    </xf>
    <xf numFmtId="0" fontId="30" fillId="38" borderId="33" xfId="0" applyFont="1" applyFill="1" applyBorder="1" applyAlignment="1">
      <alignment vertical="top"/>
    </xf>
    <xf numFmtId="0" fontId="30" fillId="38" borderId="33" xfId="0" applyFont="1" applyFill="1" applyBorder="1"/>
    <xf numFmtId="0" fontId="30" fillId="38" borderId="16" xfId="0" applyFont="1" applyFill="1" applyBorder="1"/>
    <xf numFmtId="0" fontId="31" fillId="0" borderId="12" xfId="0" applyFont="1" applyBorder="1" applyAlignment="1">
      <alignment wrapText="1"/>
    </xf>
    <xf numFmtId="0" fontId="31" fillId="0" borderId="13" xfId="0" applyFont="1" applyBorder="1" applyAlignment="1">
      <alignment wrapText="1"/>
    </xf>
    <xf numFmtId="49" fontId="0" fillId="34" borderId="10" xfId="0" applyNumberFormat="1" applyFill="1" applyBorder="1" applyAlignment="1">
      <alignment horizontal="left"/>
    </xf>
    <xf numFmtId="0" fontId="18" fillId="34" borderId="0" xfId="0" applyFont="1" applyFill="1" applyBorder="1" applyAlignment="1">
      <alignment horizontal="left"/>
    </xf>
    <xf numFmtId="0" fontId="18" fillId="34" borderId="13" xfId="0" applyFont="1" applyFill="1" applyBorder="1" applyAlignment="1">
      <alignment horizontal="left" vertical="center"/>
    </xf>
    <xf numFmtId="0" fontId="0" fillId="34" borderId="0" xfId="0" applyFill="1" applyAlignment="1">
      <alignment horizontal="left"/>
    </xf>
    <xf numFmtId="0" fontId="18" fillId="34" borderId="13" xfId="0" applyFont="1" applyFill="1" applyBorder="1" applyAlignment="1">
      <alignment wrapText="1"/>
    </xf>
    <xf numFmtId="0" fontId="18" fillId="34" borderId="10" xfId="0" applyFont="1" applyFill="1" applyBorder="1" applyAlignment="1">
      <alignment vertical="center" wrapText="1"/>
    </xf>
    <xf numFmtId="0" fontId="18" fillId="34" borderId="13" xfId="0" applyFont="1" applyFill="1" applyBorder="1" applyAlignment="1">
      <alignment vertical="center" wrapText="1"/>
    </xf>
    <xf numFmtId="0" fontId="18" fillId="35" borderId="10" xfId="0" applyFont="1" applyFill="1" applyBorder="1" applyAlignment="1">
      <alignment wrapText="1"/>
    </xf>
    <xf numFmtId="0" fontId="0" fillId="34" borderId="0" xfId="0" applyFill="1" applyAlignment="1">
      <alignment wrapText="1"/>
    </xf>
    <xf numFmtId="0" fontId="16" fillId="0" borderId="10" xfId="0" applyFont="1" applyFill="1" applyBorder="1" applyAlignment="1">
      <alignment horizontal="left" vertical="center"/>
    </xf>
    <xf numFmtId="0" fontId="16" fillId="0" borderId="10" xfId="0" applyFont="1" applyFill="1" applyBorder="1" applyAlignment="1">
      <alignment vertical="center" wrapText="1"/>
    </xf>
    <xf numFmtId="0"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left" vertical="center"/>
    </xf>
    <xf numFmtId="0" fontId="0" fillId="0" borderId="0" xfId="0" applyFill="1" applyAlignment="1"/>
    <xf numFmtId="0" fontId="20" fillId="0" borderId="0" xfId="0" applyFont="1" applyFill="1" applyAlignment="1"/>
    <xf numFmtId="0" fontId="0" fillId="0" borderId="0" xfId="0" applyFont="1" applyFill="1" applyAlignment="1"/>
    <xf numFmtId="0" fontId="0" fillId="0" borderId="0" xfId="0" applyFill="1" applyBorder="1" applyAlignment="1"/>
    <xf numFmtId="0" fontId="32" fillId="0" borderId="15" xfId="0" applyFont="1" applyBorder="1" applyAlignment="1">
      <alignment wrapText="1"/>
    </xf>
    <xf numFmtId="0" fontId="23" fillId="0" borderId="10" xfId="0" applyFont="1" applyBorder="1" applyAlignment="1">
      <alignment wrapText="1"/>
    </xf>
    <xf numFmtId="0" fontId="32" fillId="0" borderId="10" xfId="0" applyFont="1" applyBorder="1" applyAlignment="1">
      <alignment wrapText="1"/>
    </xf>
    <xf numFmtId="0" fontId="0" fillId="0" borderId="15" xfId="0" applyBorder="1" applyAlignment="1">
      <alignment wrapText="1"/>
    </xf>
    <xf numFmtId="0" fontId="18" fillId="0" borderId="10" xfId="0" applyFont="1" applyBorder="1" applyAlignment="1">
      <alignment wrapText="1"/>
    </xf>
    <xf numFmtId="0" fontId="0" fillId="0" borderId="10" xfId="0" applyBorder="1" applyAlignment="1">
      <alignment wrapText="1"/>
    </xf>
    <xf numFmtId="0" fontId="0" fillId="0" borderId="15" xfId="0" applyBorder="1" applyAlignment="1">
      <alignment horizontal="left"/>
    </xf>
    <xf numFmtId="0" fontId="18" fillId="0" borderId="15" xfId="0" applyFont="1" applyBorder="1" applyAlignment="1">
      <alignment wrapText="1"/>
    </xf>
    <xf numFmtId="0" fontId="33" fillId="0" borderId="15" xfId="0" applyFont="1" applyBorder="1" applyAlignment="1">
      <alignment wrapText="1"/>
    </xf>
    <xf numFmtId="0" fontId="0" fillId="0" borderId="15" xfId="0" applyBorder="1" applyAlignment="1">
      <alignment vertical="center" wrapText="1"/>
    </xf>
    <xf numFmtId="0" fontId="32" fillId="0" borderId="15" xfId="0" applyFont="1" applyBorder="1" applyAlignment="1">
      <alignment horizontal="left"/>
    </xf>
    <xf numFmtId="0" fontId="23" fillId="0" borderId="15" xfId="0" applyFont="1" applyBorder="1" applyAlignment="1">
      <alignment wrapText="1"/>
    </xf>
    <xf numFmtId="0" fontId="34" fillId="0" borderId="10" xfId="0" applyFont="1" applyBorder="1" applyAlignment="1">
      <alignment wrapText="1"/>
    </xf>
    <xf numFmtId="0" fontId="35" fillId="0" borderId="10" xfId="0" applyFont="1" applyBorder="1" applyAlignment="1">
      <alignment wrapText="1"/>
    </xf>
    <xf numFmtId="0" fontId="24" fillId="0" borderId="10" xfId="0" applyFont="1" applyBorder="1"/>
    <xf numFmtId="0" fontId="24" fillId="0" borderId="10" xfId="0" applyFont="1" applyBorder="1" applyAlignment="1">
      <alignment wrapText="1"/>
    </xf>
    <xf numFmtId="0" fontId="0" fillId="0" borderId="15" xfId="0" applyBorder="1"/>
    <xf numFmtId="0" fontId="35" fillId="0" borderId="15" xfId="0" applyFont="1" applyBorder="1" applyAlignment="1">
      <alignment wrapText="1"/>
    </xf>
    <xf numFmtId="0" fontId="24" fillId="0" borderId="15" xfId="0" applyFont="1" applyBorder="1" applyAlignment="1">
      <alignment wrapText="1"/>
    </xf>
    <xf numFmtId="0" fontId="23" fillId="0" borderId="30" xfId="0" applyFont="1" applyBorder="1" applyAlignment="1">
      <alignment wrapText="1"/>
    </xf>
    <xf numFmtId="0" fontId="18" fillId="0" borderId="30" xfId="0" applyFont="1" applyBorder="1" applyAlignment="1">
      <alignment wrapText="1"/>
    </xf>
    <xf numFmtId="0" fontId="0" fillId="0" borderId="30" xfId="0" applyBorder="1" applyAlignment="1">
      <alignment wrapText="1"/>
    </xf>
    <xf numFmtId="0" fontId="32" fillId="0" borderId="30" xfId="0" applyFont="1" applyBorder="1" applyAlignment="1">
      <alignment wrapText="1"/>
    </xf>
    <xf numFmtId="0" fontId="35" fillId="0" borderId="30" xfId="0" applyFont="1" applyBorder="1" applyAlignment="1">
      <alignment wrapText="1"/>
    </xf>
    <xf numFmtId="0" fontId="24" fillId="0" borderId="30" xfId="0" applyFont="1" applyBorder="1" applyAlignment="1">
      <alignment wrapText="1"/>
    </xf>
    <xf numFmtId="0" fontId="34" fillId="0" borderId="30" xfId="0" applyFont="1" applyBorder="1" applyAlignment="1">
      <alignment wrapText="1"/>
    </xf>
    <xf numFmtId="0" fontId="0" fillId="0" borderId="30" xfId="0" applyBorder="1"/>
    <xf numFmtId="0" fontId="18" fillId="0" borderId="30" xfId="0" applyFont="1" applyBorder="1" applyAlignment="1">
      <alignment horizontal="left" vertical="center" wrapText="1"/>
    </xf>
    <xf numFmtId="0" fontId="33" fillId="0" borderId="30" xfId="0" applyFont="1" applyBorder="1" applyAlignment="1">
      <alignment wrapText="1"/>
    </xf>
    <xf numFmtId="0" fontId="23" fillId="0" borderId="30" xfId="0" applyFont="1" applyBorder="1" applyAlignment="1">
      <alignment horizontal="left" vertical="center" wrapText="1"/>
    </xf>
    <xf numFmtId="0" fontId="18" fillId="0" borderId="17" xfId="0" applyFont="1" applyBorder="1" applyAlignment="1">
      <alignment wrapText="1"/>
    </xf>
    <xf numFmtId="0" fontId="0" fillId="0" borderId="11" xfId="0" applyBorder="1" applyAlignment="1">
      <alignment wrapText="1"/>
    </xf>
    <xf numFmtId="0" fontId="18" fillId="0" borderId="18" xfId="0" applyFont="1" applyBorder="1" applyAlignment="1">
      <alignment wrapText="1"/>
    </xf>
    <xf numFmtId="0" fontId="31" fillId="0" borderId="31" xfId="0" applyFont="1" applyBorder="1" applyAlignment="1">
      <alignment wrapText="1"/>
    </xf>
    <xf numFmtId="0" fontId="28" fillId="36" borderId="21" xfId="0" applyFont="1" applyFill="1" applyBorder="1" applyAlignment="1">
      <alignment horizontal="center" vertical="center"/>
    </xf>
    <xf numFmtId="0" fontId="28" fillId="36" borderId="22" xfId="0" applyFont="1" applyFill="1" applyBorder="1" applyAlignment="1">
      <alignment horizontal="center" vertical="center"/>
    </xf>
    <xf numFmtId="0" fontId="28" fillId="36" borderId="23" xfId="0" applyFont="1" applyFill="1" applyBorder="1" applyAlignment="1">
      <alignment horizontal="center" vertical="center"/>
    </xf>
    <xf numFmtId="0" fontId="29" fillId="37" borderId="24" xfId="0" applyFont="1" applyFill="1" applyBorder="1" applyAlignment="1">
      <alignment horizontal="center" vertical="center"/>
    </xf>
    <xf numFmtId="0" fontId="29" fillId="37" borderId="25" xfId="0" applyFont="1" applyFill="1" applyBorder="1" applyAlignment="1">
      <alignment horizontal="center" vertical="center"/>
    </xf>
    <xf numFmtId="0" fontId="29" fillId="37" borderId="26" xfId="0" applyFont="1" applyFill="1" applyBorder="1" applyAlignment="1">
      <alignment horizontal="center" vertical="center"/>
    </xf>
    <xf numFmtId="0" fontId="24" fillId="38" borderId="27" xfId="0" applyFont="1" applyFill="1" applyBorder="1" applyAlignment="1"/>
    <xf numFmtId="0" fontId="24" fillId="38" borderId="19" xfId="0" applyFont="1" applyFill="1" applyBorder="1" applyAlignment="1"/>
    <xf numFmtId="0" fontId="24" fillId="38" borderId="0" xfId="0" applyFont="1" applyFill="1" applyAlignment="1">
      <alignment horizontal="left" vertical="center" wrapText="1"/>
    </xf>
    <xf numFmtId="0" fontId="24" fillId="38" borderId="21" xfId="0" applyFont="1" applyFill="1" applyBorder="1" applyAlignment="1"/>
    <xf numFmtId="0" fontId="24" fillId="38" borderId="22" xfId="0" applyFont="1" applyFill="1" applyBorder="1" applyAlignment="1"/>
    <xf numFmtId="0" fontId="24" fillId="38" borderId="32" xfId="0" applyFont="1" applyFill="1" applyBorder="1" applyAlignment="1"/>
    <xf numFmtId="0" fontId="24" fillId="38" borderId="33" xfId="0" applyFont="1" applyFill="1" applyBorder="1" applyAlignment="1"/>
    <xf numFmtId="0" fontId="27" fillId="40" borderId="30" xfId="42" applyFont="1" applyFill="1" applyBorder="1" applyAlignment="1">
      <alignment horizontal="center"/>
    </xf>
    <xf numFmtId="0" fontId="27" fillId="40" borderId="25" xfId="42" applyFont="1" applyFill="1" applyBorder="1" applyAlignment="1">
      <alignment horizontal="center"/>
    </xf>
    <xf numFmtId="0" fontId="27" fillId="40" borderId="15" xfId="42" applyFont="1" applyFill="1" applyBorder="1" applyAlignment="1">
      <alignment horizontal="center"/>
    </xf>
    <xf numFmtId="0" fontId="27" fillId="39" borderId="30" xfId="42" applyFont="1" applyFill="1" applyBorder="1" applyAlignment="1">
      <alignment horizontal="center"/>
    </xf>
    <xf numFmtId="0" fontId="27" fillId="39" borderId="25" xfId="42" applyFont="1" applyFill="1" applyBorder="1" applyAlignment="1">
      <alignment horizontal="center"/>
    </xf>
    <xf numFmtId="0" fontId="27" fillId="39" borderId="15" xfId="42" applyFont="1" applyFill="1" applyBorder="1" applyAlignment="1">
      <alignment horizontal="center"/>
    </xf>
    <xf numFmtId="0" fontId="24" fillId="38" borderId="18" xfId="0" applyFont="1" applyFill="1" applyBorder="1" applyAlignment="1">
      <alignment horizontal="center" vertical="center" wrapText="1"/>
    </xf>
    <xf numFmtId="0" fontId="24" fillId="38" borderId="19" xfId="0" applyFont="1" applyFill="1" applyBorder="1" applyAlignment="1">
      <alignment horizontal="center" vertical="center" wrapText="1"/>
    </xf>
    <xf numFmtId="0" fontId="24" fillId="38" borderId="17" xfId="0" applyFont="1" applyFill="1" applyBorder="1" applyAlignment="1">
      <alignment horizontal="center" vertical="center" wrapText="1"/>
    </xf>
    <xf numFmtId="0" fontId="24" fillId="38" borderId="14" xfId="0" applyFont="1" applyFill="1" applyBorder="1" applyAlignment="1">
      <alignment horizontal="center" vertical="center" wrapText="1"/>
    </xf>
    <xf numFmtId="0" fontId="24" fillId="38" borderId="0" xfId="0" applyFont="1" applyFill="1" applyAlignment="1">
      <alignment horizontal="center" vertical="center" wrapText="1"/>
    </xf>
    <xf numFmtId="0" fontId="24" fillId="38" borderId="20" xfId="0" applyFont="1" applyFill="1" applyBorder="1" applyAlignment="1">
      <alignment horizontal="center" vertical="center" wrapText="1"/>
    </xf>
    <xf numFmtId="0" fontId="24" fillId="38" borderId="31" xfId="0" applyFont="1" applyFill="1" applyBorder="1" applyAlignment="1">
      <alignment horizontal="center" vertical="center" wrapText="1"/>
    </xf>
    <xf numFmtId="0" fontId="24" fillId="38" borderId="22" xfId="0" applyFont="1" applyFill="1" applyBorder="1" applyAlignment="1">
      <alignment horizontal="center" vertical="center" wrapText="1"/>
    </xf>
    <xf numFmtId="0" fontId="24" fillId="38" borderId="12" xfId="0" applyFont="1" applyFill="1" applyBorder="1" applyAlignment="1">
      <alignment horizontal="center" vertical="center" wrapText="1"/>
    </xf>
    <xf numFmtId="0" fontId="21" fillId="41" borderId="0" xfId="0" applyFont="1" applyFill="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7">
    <dxf>
      <font>
        <b val="0"/>
        <i val="0"/>
        <strike val="0"/>
        <condense val="0"/>
        <extend val="0"/>
        <outline val="0"/>
        <shadow val="0"/>
        <u val="none"/>
        <vertAlign val="baseline"/>
        <sz val="11"/>
        <color auto="1"/>
        <name val="Calibri"/>
        <family val="2"/>
        <scheme val="minor"/>
      </font>
      <fill>
        <patternFill>
          <fgColor indexed="64"/>
          <bgColor theme="0"/>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fgColor indexed="64"/>
          <bgColor theme="0"/>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fgColor indexed="64"/>
          <bgColor theme="0"/>
        </patternFill>
      </fil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bottom" textRotation="0" wrapText="0" indent="0" justifyLastLine="0" shrinkToFit="0" readingOrder="0"/>
    </dxf>
    <dxf>
      <fill>
        <patternFill>
          <fgColor indexed="64"/>
          <bgColor theme="0"/>
        </patternFill>
      </fill>
    </dxf>
    <dxf>
      <border>
        <bottom style="thin">
          <color indexed="64"/>
        </bottom>
      </border>
    </dxf>
    <dxf>
      <fill>
        <patternFill patternType="none">
          <fgColor indexed="64"/>
          <bgColor auto="1"/>
        </patternFill>
      </fill>
      <border diagonalUp="0" diagonalDown="0" outline="0">
        <left style="thin">
          <color indexed="64"/>
        </left>
        <right style="thin">
          <color indexed="64"/>
        </right>
        <top/>
        <bottom/>
      </border>
    </dxf>
    <dxf>
      <fill>
        <patternFill patternType="none">
          <fgColor indexed="64"/>
          <bgColor indexed="65"/>
        </patternFill>
      </fill>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ill>
    </dxf>
    <dxf>
      <fill>
        <patternFill patternType="none"/>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outline="0">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2"/>
        <color theme="0"/>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FF00"/>
      <color rgb="FFFF00FF"/>
      <color rgb="FFCC3300"/>
      <color rgb="FF99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county-my.sharepoint.com/personal/tuanngo_dpss_lacounty_gov/Documents/Projects/CalSAWS%20No%20Map%20Forms%20Search/EDMS%20to%20CalSAWS%20Forms%20Mapping%2008172021%20Duplicate%20Legacy%20Elimination_Ton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chinr_calaces_org1/Documents/Documents/Imaging/Migration/LA%20Migration/Form%20Names%20Mapping/EDMS%20to%20CalSAWS%20Forms%20Mapping%204.2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_8_2020_forms"/>
      <sheetName val="Master"/>
      <sheetName val="Form Name Matrix"/>
      <sheetName val="None"/>
      <sheetName val="EDMS to CalSAWS Forms Mapping 0"/>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_8_2020_forms"/>
      <sheetName val="Master"/>
      <sheetName val="Form Name Matrix"/>
      <sheetName val="None"/>
      <sheetName val="EDMS to CalSAWS Forms Mapping 4"/>
    </sheetNames>
    <sheetDataSet>
      <sheetData sheetId="0" refreshError="1"/>
      <sheetData sheetId="1" refreshError="1"/>
      <sheetData sheetId="2"/>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65EE8E-7931-4FC1-B1E0-80588E461560}" name="DocType_FormName" displayName="DocType_FormName" ref="A2:D1841" totalsRowShown="0" headerRowDxfId="16" headerRowBorderDxfId="15" tableBorderDxfId="14" totalsRowBorderDxfId="13">
  <autoFilter ref="A2:D1841" xr:uid="{67665629-ECA2-45A4-AB9F-9BB2B0C6470B}"/>
  <sortState xmlns:xlrd2="http://schemas.microsoft.com/office/spreadsheetml/2017/richdata2" ref="A3:C1773">
    <sortCondition ref="A2:A1773"/>
  </sortState>
  <tableColumns count="4">
    <tableColumn id="1" xr3:uid="{45157742-EA5B-463D-A5AD-3293D8DF8D69}" name="Document Type" dataDxfId="12"/>
    <tableColumn id="8" xr3:uid="{063C1336-EFAF-4DD6-BB89-5ADB5A6B3CE8}" name="Form #" dataDxfId="11"/>
    <tableColumn id="5" xr3:uid="{8FCEEB33-0AFF-409B-B9FA-EAA164E01E34}" name="Imaging Form Name" dataDxfId="10"/>
    <tableColumn id="2" xr3:uid="{99BB43D7-09FF-4B88-9D2B-2F648E7FA15B}" name="Case/Person Level" dataDxfId="9"/>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1538D6-938E-4A64-AC79-6A0307BBED16}" name="Table2" displayName="Table2" ref="A1:E2841" totalsRowShown="0" headerRowDxfId="7" dataDxfId="5" headerRowBorderDxfId="6">
  <autoFilter ref="A1:E2841" xr:uid="{56FE6184-F57A-4749-AF28-220CB3237C95}"/>
  <sortState xmlns:xlrd2="http://schemas.microsoft.com/office/spreadsheetml/2017/richdata2" ref="A2:E2841">
    <sortCondition ref="A1:A2841"/>
  </sortState>
  <tableColumns count="5">
    <tableColumn id="1" xr3:uid="{4B74E570-EB24-47CA-9A8C-C0E25986F020}" name="Kofax Form ID" dataDxfId="4"/>
    <tableColumn id="2" xr3:uid="{B325927B-6086-449B-96B1-A55A47165DE5}" name="Kofax Form Name" dataDxfId="3"/>
    <tableColumn id="5" xr3:uid="{FFD7BD1C-76C5-4E98-A1BE-F2B391E23009}" name="CalSAWS Document Type" dataDxfId="2">
      <calculatedColumnFormula>_xlfn.XLOOKUP(E2,[2]!DocType_FormName[Imaging Form Name],[2]!DocType_FormName[Document Type],"not found")</calculatedColumnFormula>
    </tableColumn>
    <tableColumn id="3" xr3:uid="{C01C477E-A831-4588-96A8-AA78A92EE23F}" name="CalSAWS Imaging Form Number" dataDxfId="1">
      <calculatedColumnFormula>_xlfn.XLOOKUP(E2,[2]!DocType_FormName[Imaging Form Name],[2]!DocType_FormName[Form '#],"not found")</calculatedColumnFormula>
    </tableColumn>
    <tableColumn id="4" xr3:uid="{99B5FA88-08D5-4AC6-8D97-E112B0CB9A35}" name="CalSAWS Imaging Form Nam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63"/>
  <sheetViews>
    <sheetView workbookViewId="0"/>
  </sheetViews>
  <sheetFormatPr defaultRowHeight="15" x14ac:dyDescent="0.25"/>
  <cols>
    <col min="1" max="1" width="21.42578125" customWidth="1"/>
    <col min="2" max="2" width="55.7109375" customWidth="1"/>
    <col min="3" max="3" width="12.5703125" hidden="1" customWidth="1"/>
    <col min="4" max="4" width="14.28515625" hidden="1" customWidth="1"/>
    <col min="5" max="5" width="15.140625" customWidth="1"/>
  </cols>
  <sheetData>
    <row r="1" spans="1:5" ht="21.6" customHeight="1" x14ac:dyDescent="0.25">
      <c r="A1" s="2" t="s">
        <v>0</v>
      </c>
      <c r="B1" s="2" t="s">
        <v>1</v>
      </c>
      <c r="C1" s="2" t="s">
        <v>2</v>
      </c>
      <c r="D1" s="2" t="s">
        <v>3</v>
      </c>
      <c r="E1" s="2" t="s">
        <v>4</v>
      </c>
    </row>
    <row r="2" spans="1:5" x14ac:dyDescent="0.25">
      <c r="A2" s="1" t="s">
        <v>5</v>
      </c>
      <c r="B2" s="1" t="s">
        <v>6</v>
      </c>
      <c r="C2" s="1">
        <v>1</v>
      </c>
      <c r="D2" s="1">
        <v>7</v>
      </c>
      <c r="E2" s="1" t="s">
        <v>7</v>
      </c>
    </row>
    <row r="3" spans="1:5" x14ac:dyDescent="0.25">
      <c r="A3" s="1" t="s">
        <v>8</v>
      </c>
      <c r="B3" s="1" t="s">
        <v>9</v>
      </c>
      <c r="C3" s="1">
        <v>1</v>
      </c>
      <c r="D3" s="1">
        <v>6</v>
      </c>
      <c r="E3" s="1" t="s">
        <v>10</v>
      </c>
    </row>
    <row r="4" spans="1:5" x14ac:dyDescent="0.25">
      <c r="A4" s="1" t="s">
        <v>11</v>
      </c>
      <c r="B4" s="1" t="s">
        <v>12</v>
      </c>
      <c r="C4" s="1">
        <v>1</v>
      </c>
      <c r="D4" s="1">
        <v>5</v>
      </c>
      <c r="E4" s="1" t="s">
        <v>10</v>
      </c>
    </row>
    <row r="5" spans="1:5" x14ac:dyDescent="0.25">
      <c r="A5" s="1" t="s">
        <v>13</v>
      </c>
      <c r="B5" s="1" t="s">
        <v>14</v>
      </c>
      <c r="C5" s="1">
        <v>2</v>
      </c>
      <c r="D5" s="1">
        <v>6</v>
      </c>
      <c r="E5" s="1" t="s">
        <v>10</v>
      </c>
    </row>
    <row r="6" spans="1:5" x14ac:dyDescent="0.25">
      <c r="A6" s="1" t="s">
        <v>15</v>
      </c>
      <c r="B6" s="1" t="s">
        <v>16</v>
      </c>
      <c r="C6" s="1">
        <v>1</v>
      </c>
      <c r="D6" s="1">
        <v>5</v>
      </c>
      <c r="E6" s="1" t="s">
        <v>10</v>
      </c>
    </row>
    <row r="7" spans="1:5" x14ac:dyDescent="0.25">
      <c r="A7" s="1" t="s">
        <v>17</v>
      </c>
      <c r="B7" s="1" t="s">
        <v>18</v>
      </c>
      <c r="C7" s="1">
        <v>2</v>
      </c>
      <c r="D7" s="1">
        <v>5</v>
      </c>
      <c r="E7" s="1" t="s">
        <v>10</v>
      </c>
    </row>
    <row r="8" spans="1:5" x14ac:dyDescent="0.25">
      <c r="A8" s="1" t="s">
        <v>19</v>
      </c>
      <c r="B8" s="1" t="s">
        <v>20</v>
      </c>
      <c r="C8" s="1">
        <v>1</v>
      </c>
      <c r="D8" s="1">
        <v>6</v>
      </c>
      <c r="E8" s="1" t="s">
        <v>10</v>
      </c>
    </row>
    <row r="9" spans="1:5" x14ac:dyDescent="0.25">
      <c r="A9" s="1" t="s">
        <v>19</v>
      </c>
      <c r="B9" s="1" t="s">
        <v>21</v>
      </c>
      <c r="C9" s="1">
        <v>1</v>
      </c>
      <c r="D9" s="1">
        <v>6</v>
      </c>
      <c r="E9" s="1" t="s">
        <v>10</v>
      </c>
    </row>
    <row r="10" spans="1:5" x14ac:dyDescent="0.25">
      <c r="A10" s="1" t="s">
        <v>22</v>
      </c>
      <c r="B10" s="1" t="s">
        <v>23</v>
      </c>
      <c r="C10" s="1">
        <v>1</v>
      </c>
      <c r="D10" s="1">
        <v>6</v>
      </c>
      <c r="E10" s="1" t="s">
        <v>10</v>
      </c>
    </row>
    <row r="11" spans="1:5" x14ac:dyDescent="0.25">
      <c r="A11" s="1" t="s">
        <v>24</v>
      </c>
      <c r="B11" s="1" t="s">
        <v>25</v>
      </c>
      <c r="C11" s="1">
        <v>1</v>
      </c>
      <c r="D11" s="1">
        <v>6</v>
      </c>
      <c r="E11" s="1" t="s">
        <v>26</v>
      </c>
    </row>
    <row r="12" spans="1:5" x14ac:dyDescent="0.25">
      <c r="A12" s="1" t="s">
        <v>27</v>
      </c>
      <c r="B12" s="1" t="s">
        <v>28</v>
      </c>
      <c r="C12" s="1">
        <v>2</v>
      </c>
      <c r="D12" s="1">
        <v>6</v>
      </c>
      <c r="E12" s="1" t="s">
        <v>26</v>
      </c>
    </row>
    <row r="13" spans="1:5" x14ac:dyDescent="0.25">
      <c r="A13" s="1" t="s">
        <v>29</v>
      </c>
      <c r="B13" s="1" t="s">
        <v>30</v>
      </c>
      <c r="C13" s="1">
        <v>1</v>
      </c>
      <c r="D13" s="1">
        <v>5</v>
      </c>
      <c r="E13" s="1" t="s">
        <v>10</v>
      </c>
    </row>
    <row r="14" spans="1:5" x14ac:dyDescent="0.25">
      <c r="A14" s="1" t="s">
        <v>31</v>
      </c>
      <c r="B14" s="1" t="s">
        <v>32</v>
      </c>
      <c r="C14" s="1">
        <v>0</v>
      </c>
      <c r="D14" s="1">
        <v>6</v>
      </c>
      <c r="E14" s="1" t="s">
        <v>10</v>
      </c>
    </row>
    <row r="15" spans="1:5" x14ac:dyDescent="0.25">
      <c r="A15" s="1" t="s">
        <v>33</v>
      </c>
      <c r="B15" s="1" t="s">
        <v>34</v>
      </c>
      <c r="C15" s="1">
        <v>1</v>
      </c>
      <c r="D15" s="1">
        <v>6</v>
      </c>
      <c r="E15" s="1" t="s">
        <v>10</v>
      </c>
    </row>
    <row r="16" spans="1:5" x14ac:dyDescent="0.25">
      <c r="A16" s="1" t="s">
        <v>35</v>
      </c>
      <c r="B16" s="1" t="s">
        <v>36</v>
      </c>
      <c r="C16" s="1">
        <v>1</v>
      </c>
      <c r="D16" s="1">
        <v>3</v>
      </c>
      <c r="E16" s="1" t="s">
        <v>10</v>
      </c>
    </row>
    <row r="17" spans="1:5" x14ac:dyDescent="0.25">
      <c r="A17" s="1" t="s">
        <v>37</v>
      </c>
      <c r="B17" s="1" t="s">
        <v>38</v>
      </c>
      <c r="C17" s="1">
        <v>1</v>
      </c>
      <c r="D17" s="1">
        <v>5</v>
      </c>
      <c r="E17" s="1" t="s">
        <v>10</v>
      </c>
    </row>
    <row r="18" spans="1:5" x14ac:dyDescent="0.25">
      <c r="A18" s="1" t="s">
        <v>37</v>
      </c>
      <c r="B18" s="1" t="s">
        <v>38</v>
      </c>
      <c r="C18" s="1">
        <v>1</v>
      </c>
      <c r="D18" s="1">
        <v>6</v>
      </c>
      <c r="E18" s="1" t="s">
        <v>10</v>
      </c>
    </row>
    <row r="19" spans="1:5" x14ac:dyDescent="0.25">
      <c r="A19" s="1" t="s">
        <v>39</v>
      </c>
      <c r="B19" s="1" t="s">
        <v>40</v>
      </c>
      <c r="C19" s="1">
        <v>1</v>
      </c>
      <c r="D19" s="1">
        <v>6</v>
      </c>
      <c r="E19" s="1" t="s">
        <v>10</v>
      </c>
    </row>
    <row r="20" spans="1:5" x14ac:dyDescent="0.25">
      <c r="A20" s="1" t="s">
        <v>41</v>
      </c>
      <c r="B20" s="1" t="s">
        <v>42</v>
      </c>
      <c r="C20" s="1">
        <v>1</v>
      </c>
      <c r="D20" s="1">
        <v>6</v>
      </c>
      <c r="E20" s="1" t="s">
        <v>10</v>
      </c>
    </row>
    <row r="21" spans="1:5" x14ac:dyDescent="0.25">
      <c r="A21" s="1" t="s">
        <v>43</v>
      </c>
      <c r="B21" s="1" t="s">
        <v>44</v>
      </c>
      <c r="C21" s="1">
        <v>1</v>
      </c>
      <c r="D21" s="1">
        <v>4</v>
      </c>
      <c r="E21" s="1" t="s">
        <v>10</v>
      </c>
    </row>
    <row r="22" spans="1:5" x14ac:dyDescent="0.25">
      <c r="A22" s="1" t="s">
        <v>45</v>
      </c>
      <c r="B22" s="1" t="s">
        <v>46</v>
      </c>
      <c r="C22" s="1">
        <v>7</v>
      </c>
      <c r="D22" s="1">
        <v>6</v>
      </c>
      <c r="E22" s="1" t="s">
        <v>10</v>
      </c>
    </row>
    <row r="23" spans="1:5" x14ac:dyDescent="0.25">
      <c r="A23" s="1" t="s">
        <v>47</v>
      </c>
      <c r="B23" s="1" t="s">
        <v>48</v>
      </c>
      <c r="C23" s="1">
        <v>1</v>
      </c>
      <c r="D23" s="1">
        <v>6</v>
      </c>
      <c r="E23" s="1" t="s">
        <v>10</v>
      </c>
    </row>
    <row r="24" spans="1:5" x14ac:dyDescent="0.25">
      <c r="A24" s="1" t="s">
        <v>49</v>
      </c>
      <c r="B24" s="1" t="s">
        <v>50</v>
      </c>
      <c r="C24" s="1">
        <v>10</v>
      </c>
      <c r="D24" s="1">
        <v>6</v>
      </c>
      <c r="E24" s="1" t="s">
        <v>10</v>
      </c>
    </row>
    <row r="25" spans="1:5" x14ac:dyDescent="0.25">
      <c r="A25" s="1" t="s">
        <v>51</v>
      </c>
      <c r="B25" s="1" t="s">
        <v>52</v>
      </c>
      <c r="C25" s="1">
        <v>2</v>
      </c>
      <c r="D25" s="1">
        <v>6</v>
      </c>
      <c r="E25" s="1" t="s">
        <v>10</v>
      </c>
    </row>
    <row r="26" spans="1:5" x14ac:dyDescent="0.25">
      <c r="A26" s="1" t="s">
        <v>53</v>
      </c>
      <c r="B26" s="1" t="s">
        <v>54</v>
      </c>
      <c r="C26" s="1">
        <v>1</v>
      </c>
      <c r="D26" s="1">
        <v>6</v>
      </c>
      <c r="E26" s="1" t="s">
        <v>10</v>
      </c>
    </row>
    <row r="27" spans="1:5" x14ac:dyDescent="0.25">
      <c r="A27" s="1" t="s">
        <v>55</v>
      </c>
      <c r="B27" s="1" t="s">
        <v>56</v>
      </c>
      <c r="C27" s="1">
        <v>2</v>
      </c>
      <c r="D27" s="1">
        <v>5</v>
      </c>
      <c r="E27" s="1" t="s">
        <v>10</v>
      </c>
    </row>
    <row r="28" spans="1:5" x14ac:dyDescent="0.25">
      <c r="A28" s="1" t="s">
        <v>57</v>
      </c>
      <c r="B28" s="1" t="s">
        <v>58</v>
      </c>
      <c r="C28" s="1">
        <v>1</v>
      </c>
      <c r="D28" s="1">
        <v>6</v>
      </c>
      <c r="E28" s="1" t="s">
        <v>10</v>
      </c>
    </row>
    <row r="29" spans="1:5" x14ac:dyDescent="0.25">
      <c r="A29" s="1" t="s">
        <v>59</v>
      </c>
      <c r="B29" s="1" t="s">
        <v>60</v>
      </c>
      <c r="C29" s="1">
        <v>4</v>
      </c>
      <c r="D29" s="1">
        <v>6</v>
      </c>
      <c r="E29" s="1" t="s">
        <v>10</v>
      </c>
    </row>
    <row r="30" spans="1:5" x14ac:dyDescent="0.25">
      <c r="A30" s="1" t="s">
        <v>61</v>
      </c>
      <c r="B30" s="1" t="s">
        <v>62</v>
      </c>
      <c r="C30" s="1">
        <v>1</v>
      </c>
      <c r="D30" s="1">
        <v>6</v>
      </c>
      <c r="E30" s="1" t="s">
        <v>10</v>
      </c>
    </row>
    <row r="31" spans="1:5" x14ac:dyDescent="0.25">
      <c r="A31" s="1" t="s">
        <v>63</v>
      </c>
      <c r="B31" s="1" t="s">
        <v>64</v>
      </c>
      <c r="C31" s="1">
        <v>1</v>
      </c>
      <c r="D31" s="1">
        <v>6</v>
      </c>
      <c r="E31" s="1" t="s">
        <v>10</v>
      </c>
    </row>
    <row r="32" spans="1:5" x14ac:dyDescent="0.25">
      <c r="A32" s="1" t="s">
        <v>65</v>
      </c>
      <c r="B32" s="1" t="s">
        <v>66</v>
      </c>
      <c r="C32" s="1">
        <v>1</v>
      </c>
      <c r="D32" s="1">
        <v>6</v>
      </c>
      <c r="E32" s="1" t="s">
        <v>10</v>
      </c>
    </row>
    <row r="33" spans="1:5" x14ac:dyDescent="0.25">
      <c r="A33" s="1" t="s">
        <v>67</v>
      </c>
      <c r="B33" s="1" t="s">
        <v>68</v>
      </c>
      <c r="C33" s="1">
        <v>2</v>
      </c>
      <c r="D33" s="1">
        <v>6</v>
      </c>
      <c r="E33" s="1" t="s">
        <v>10</v>
      </c>
    </row>
    <row r="34" spans="1:5" x14ac:dyDescent="0.25">
      <c r="A34" s="1" t="s">
        <v>69</v>
      </c>
      <c r="B34" s="1" t="s">
        <v>70</v>
      </c>
      <c r="C34" s="1">
        <v>1</v>
      </c>
      <c r="D34" s="1">
        <v>6</v>
      </c>
      <c r="E34" s="1" t="s">
        <v>26</v>
      </c>
    </row>
    <row r="35" spans="1:5" x14ac:dyDescent="0.25">
      <c r="A35" s="1" t="s">
        <v>71</v>
      </c>
      <c r="B35" s="1" t="s">
        <v>72</v>
      </c>
      <c r="C35" s="1">
        <v>1</v>
      </c>
      <c r="D35" s="1">
        <v>6</v>
      </c>
      <c r="E35" s="1" t="s">
        <v>10</v>
      </c>
    </row>
    <row r="36" spans="1:5" x14ac:dyDescent="0.25">
      <c r="A36" s="1" t="s">
        <v>73</v>
      </c>
      <c r="B36" s="1" t="s">
        <v>74</v>
      </c>
      <c r="C36" s="1">
        <v>1</v>
      </c>
      <c r="D36" s="1">
        <v>5</v>
      </c>
      <c r="E36" s="1" t="s">
        <v>10</v>
      </c>
    </row>
    <row r="37" spans="1:5" x14ac:dyDescent="0.25">
      <c r="A37" s="1" t="s">
        <v>75</v>
      </c>
      <c r="B37" s="1" t="s">
        <v>76</v>
      </c>
      <c r="C37" s="1">
        <v>1</v>
      </c>
      <c r="D37" s="1">
        <v>6</v>
      </c>
      <c r="E37" s="1" t="s">
        <v>10</v>
      </c>
    </row>
    <row r="38" spans="1:5" x14ac:dyDescent="0.25">
      <c r="A38" s="1" t="s">
        <v>77</v>
      </c>
      <c r="B38" s="1" t="s">
        <v>78</v>
      </c>
      <c r="C38" s="1">
        <v>1</v>
      </c>
      <c r="D38" s="1">
        <v>5</v>
      </c>
      <c r="E38" s="1" t="s">
        <v>10</v>
      </c>
    </row>
    <row r="39" spans="1:5" x14ac:dyDescent="0.25">
      <c r="A39" s="1" t="s">
        <v>79</v>
      </c>
      <c r="B39" s="1" t="s">
        <v>80</v>
      </c>
      <c r="C39" s="1">
        <v>1</v>
      </c>
      <c r="D39" s="1">
        <v>6</v>
      </c>
      <c r="E39" s="1" t="s">
        <v>10</v>
      </c>
    </row>
    <row r="40" spans="1:5" x14ac:dyDescent="0.25">
      <c r="A40" s="1" t="s">
        <v>81</v>
      </c>
      <c r="B40" s="1" t="s">
        <v>82</v>
      </c>
      <c r="C40" s="1">
        <v>1</v>
      </c>
      <c r="D40" s="1">
        <v>5</v>
      </c>
      <c r="E40" s="1" t="s">
        <v>10</v>
      </c>
    </row>
    <row r="41" spans="1:5" x14ac:dyDescent="0.25">
      <c r="A41" s="1" t="s">
        <v>83</v>
      </c>
      <c r="B41" s="1" t="s">
        <v>84</v>
      </c>
      <c r="C41" s="1">
        <v>1</v>
      </c>
      <c r="D41" s="1">
        <v>6</v>
      </c>
      <c r="E41" s="1" t="s">
        <v>10</v>
      </c>
    </row>
    <row r="42" spans="1:5" x14ac:dyDescent="0.25">
      <c r="A42" s="1" t="s">
        <v>85</v>
      </c>
      <c r="B42" s="1" t="s">
        <v>86</v>
      </c>
      <c r="C42" s="1">
        <v>1</v>
      </c>
      <c r="D42" s="1">
        <v>6</v>
      </c>
      <c r="E42" s="1" t="s">
        <v>10</v>
      </c>
    </row>
    <row r="43" spans="1:5" x14ac:dyDescent="0.25">
      <c r="A43" s="1" t="s">
        <v>87</v>
      </c>
      <c r="B43" s="1" t="s">
        <v>88</v>
      </c>
      <c r="C43" s="1">
        <v>1</v>
      </c>
      <c r="D43" s="1">
        <v>6</v>
      </c>
      <c r="E43" s="1" t="s">
        <v>10</v>
      </c>
    </row>
    <row r="44" spans="1:5" x14ac:dyDescent="0.25">
      <c r="A44" s="1" t="s">
        <v>89</v>
      </c>
      <c r="B44" s="1" t="s">
        <v>90</v>
      </c>
      <c r="C44" s="1">
        <v>1</v>
      </c>
      <c r="D44" s="1">
        <v>5</v>
      </c>
      <c r="E44" s="1" t="s">
        <v>10</v>
      </c>
    </row>
    <row r="45" spans="1:5" x14ac:dyDescent="0.25">
      <c r="A45" s="1" t="s">
        <v>91</v>
      </c>
      <c r="B45" s="1" t="s">
        <v>92</v>
      </c>
      <c r="C45" s="1">
        <v>1</v>
      </c>
      <c r="D45" s="1">
        <v>5</v>
      </c>
      <c r="E45" s="1" t="s">
        <v>10</v>
      </c>
    </row>
    <row r="46" spans="1:5" x14ac:dyDescent="0.25">
      <c r="A46" s="1" t="s">
        <v>93</v>
      </c>
      <c r="B46" s="1" t="s">
        <v>94</v>
      </c>
      <c r="C46" s="1">
        <v>1</v>
      </c>
      <c r="D46" s="1">
        <v>5</v>
      </c>
      <c r="E46" s="1" t="s">
        <v>10</v>
      </c>
    </row>
    <row r="47" spans="1:5" x14ac:dyDescent="0.25">
      <c r="A47" s="1" t="s">
        <v>95</v>
      </c>
      <c r="B47" s="1" t="s">
        <v>96</v>
      </c>
      <c r="C47" s="1">
        <v>1</v>
      </c>
      <c r="D47" s="1">
        <v>5</v>
      </c>
      <c r="E47" s="1" t="s">
        <v>10</v>
      </c>
    </row>
    <row r="48" spans="1:5" x14ac:dyDescent="0.25">
      <c r="A48" s="1" t="s">
        <v>97</v>
      </c>
      <c r="B48" s="1" t="s">
        <v>98</v>
      </c>
      <c r="C48" s="1">
        <v>0</v>
      </c>
      <c r="D48" s="1">
        <v>6</v>
      </c>
      <c r="E48" s="1" t="s">
        <v>10</v>
      </c>
    </row>
    <row r="49" spans="1:5" x14ac:dyDescent="0.25">
      <c r="A49" s="1" t="s">
        <v>99</v>
      </c>
      <c r="B49" s="1" t="s">
        <v>100</v>
      </c>
      <c r="C49" s="1">
        <v>1</v>
      </c>
      <c r="D49" s="1">
        <v>1</v>
      </c>
      <c r="E49" s="1" t="s">
        <v>10</v>
      </c>
    </row>
    <row r="50" spans="1:5" x14ac:dyDescent="0.25">
      <c r="A50" s="1" t="s">
        <v>101</v>
      </c>
      <c r="B50" s="1" t="s">
        <v>102</v>
      </c>
      <c r="C50" s="1">
        <v>1</v>
      </c>
      <c r="D50" s="1">
        <v>2</v>
      </c>
      <c r="E50" s="1" t="s">
        <v>10</v>
      </c>
    </row>
    <row r="51" spans="1:5" x14ac:dyDescent="0.25">
      <c r="A51" s="1" t="s">
        <v>103</v>
      </c>
      <c r="B51" s="1" t="s">
        <v>104</v>
      </c>
      <c r="C51" s="1">
        <v>1</v>
      </c>
      <c r="D51" s="1">
        <v>5</v>
      </c>
      <c r="E51" s="1" t="s">
        <v>10</v>
      </c>
    </row>
    <row r="52" spans="1:5" x14ac:dyDescent="0.25">
      <c r="A52" s="1" t="s">
        <v>105</v>
      </c>
      <c r="B52" s="1" t="s">
        <v>106</v>
      </c>
      <c r="C52" s="1">
        <v>1</v>
      </c>
      <c r="D52" s="1">
        <v>3</v>
      </c>
      <c r="E52" s="1" t="s">
        <v>10</v>
      </c>
    </row>
    <row r="53" spans="1:5" x14ac:dyDescent="0.25">
      <c r="A53" s="1" t="s">
        <v>107</v>
      </c>
      <c r="B53" s="1" t="s">
        <v>108</v>
      </c>
      <c r="C53" s="1">
        <v>1</v>
      </c>
      <c r="D53" s="1">
        <v>6</v>
      </c>
      <c r="E53" s="1" t="s">
        <v>10</v>
      </c>
    </row>
    <row r="54" spans="1:5" x14ac:dyDescent="0.25">
      <c r="A54" s="1" t="s">
        <v>109</v>
      </c>
      <c r="B54" s="1" t="s">
        <v>110</v>
      </c>
      <c r="C54" s="1">
        <v>1</v>
      </c>
      <c r="D54" s="1">
        <v>6</v>
      </c>
      <c r="E54" s="1" t="s">
        <v>10</v>
      </c>
    </row>
    <row r="55" spans="1:5" x14ac:dyDescent="0.25">
      <c r="A55" s="1" t="s">
        <v>111</v>
      </c>
      <c r="B55" s="1" t="s">
        <v>112</v>
      </c>
      <c r="C55" s="1">
        <v>3</v>
      </c>
      <c r="D55" s="1">
        <v>6</v>
      </c>
      <c r="E55" s="1" t="s">
        <v>10</v>
      </c>
    </row>
    <row r="56" spans="1:5" x14ac:dyDescent="0.25">
      <c r="A56" s="1" t="s">
        <v>113</v>
      </c>
      <c r="B56" s="1" t="s">
        <v>114</v>
      </c>
      <c r="C56" s="1">
        <v>8</v>
      </c>
      <c r="D56" s="1">
        <v>6</v>
      </c>
      <c r="E56" s="1" t="s">
        <v>10</v>
      </c>
    </row>
    <row r="57" spans="1:5" x14ac:dyDescent="0.25">
      <c r="A57" s="1" t="s">
        <v>115</v>
      </c>
      <c r="B57" s="1" t="s">
        <v>116</v>
      </c>
      <c r="C57" s="1">
        <v>1</v>
      </c>
      <c r="D57" s="1">
        <v>6</v>
      </c>
      <c r="E57" s="1" t="s">
        <v>10</v>
      </c>
    </row>
    <row r="58" spans="1:5" x14ac:dyDescent="0.25">
      <c r="A58" s="1" t="s">
        <v>117</v>
      </c>
      <c r="B58" s="1" t="s">
        <v>118</v>
      </c>
      <c r="C58" s="1">
        <v>1</v>
      </c>
      <c r="D58" s="1">
        <v>6</v>
      </c>
      <c r="E58" s="1" t="s">
        <v>10</v>
      </c>
    </row>
    <row r="59" spans="1:5" x14ac:dyDescent="0.25">
      <c r="A59" s="1" t="s">
        <v>119</v>
      </c>
      <c r="B59" s="1" t="s">
        <v>120</v>
      </c>
      <c r="C59" s="1">
        <v>1</v>
      </c>
      <c r="D59" s="1">
        <v>6</v>
      </c>
      <c r="E59" s="1" t="s">
        <v>10</v>
      </c>
    </row>
    <row r="60" spans="1:5" x14ac:dyDescent="0.25">
      <c r="A60" s="1" t="s">
        <v>121</v>
      </c>
      <c r="B60" s="1" t="s">
        <v>122</v>
      </c>
      <c r="C60" s="1">
        <v>1</v>
      </c>
      <c r="D60" s="1">
        <v>6</v>
      </c>
      <c r="E60" s="1" t="s">
        <v>10</v>
      </c>
    </row>
    <row r="61" spans="1:5" x14ac:dyDescent="0.25">
      <c r="A61" s="1" t="s">
        <v>123</v>
      </c>
      <c r="B61" s="1" t="s">
        <v>124</v>
      </c>
      <c r="C61" s="1">
        <v>1</v>
      </c>
      <c r="D61" s="1">
        <v>5</v>
      </c>
      <c r="E61" s="1" t="s">
        <v>10</v>
      </c>
    </row>
    <row r="62" spans="1:5" x14ac:dyDescent="0.25">
      <c r="A62" s="1" t="s">
        <v>125</v>
      </c>
      <c r="B62" s="1" t="s">
        <v>126</v>
      </c>
      <c r="C62" s="1">
        <v>1</v>
      </c>
      <c r="D62" s="1">
        <v>6</v>
      </c>
      <c r="E62" s="1" t="s">
        <v>10</v>
      </c>
    </row>
    <row r="63" spans="1:5" x14ac:dyDescent="0.25">
      <c r="A63" s="1" t="s">
        <v>127</v>
      </c>
      <c r="B63" s="1" t="s">
        <v>128</v>
      </c>
      <c r="C63" s="1">
        <v>2</v>
      </c>
      <c r="D63" s="1">
        <v>1</v>
      </c>
      <c r="E63" s="1" t="s">
        <v>10</v>
      </c>
    </row>
    <row r="64" spans="1:5" x14ac:dyDescent="0.25">
      <c r="A64" s="1" t="s">
        <v>129</v>
      </c>
      <c r="B64" s="1" t="s">
        <v>130</v>
      </c>
      <c r="C64" s="1">
        <v>1</v>
      </c>
      <c r="D64" s="1">
        <v>2</v>
      </c>
      <c r="E64" s="1" t="s">
        <v>10</v>
      </c>
    </row>
    <row r="65" spans="1:5" x14ac:dyDescent="0.25">
      <c r="A65" s="1" t="s">
        <v>131</v>
      </c>
      <c r="B65" s="1" t="s">
        <v>132</v>
      </c>
      <c r="C65" s="1">
        <v>2</v>
      </c>
      <c r="D65" s="1">
        <v>1</v>
      </c>
      <c r="E65" s="1" t="s">
        <v>10</v>
      </c>
    </row>
    <row r="66" spans="1:5" x14ac:dyDescent="0.25">
      <c r="A66" s="1" t="s">
        <v>133</v>
      </c>
      <c r="B66" s="1" t="s">
        <v>134</v>
      </c>
      <c r="C66" s="1">
        <v>1</v>
      </c>
      <c r="D66" s="1">
        <v>1</v>
      </c>
      <c r="E66" s="1" t="s">
        <v>10</v>
      </c>
    </row>
    <row r="67" spans="1:5" x14ac:dyDescent="0.25">
      <c r="A67" s="1" t="s">
        <v>135</v>
      </c>
      <c r="B67" s="1" t="s">
        <v>136</v>
      </c>
      <c r="C67" s="1">
        <v>1</v>
      </c>
      <c r="D67" s="1">
        <v>6</v>
      </c>
      <c r="E67" s="1" t="s">
        <v>10</v>
      </c>
    </row>
    <row r="68" spans="1:5" x14ac:dyDescent="0.25">
      <c r="A68" s="1" t="s">
        <v>137</v>
      </c>
      <c r="B68" s="1" t="s">
        <v>138</v>
      </c>
      <c r="C68" s="1">
        <v>2</v>
      </c>
      <c r="D68" s="1">
        <v>5</v>
      </c>
      <c r="E68" s="1" t="s">
        <v>10</v>
      </c>
    </row>
    <row r="69" spans="1:5" x14ac:dyDescent="0.25">
      <c r="A69" s="1" t="s">
        <v>139</v>
      </c>
      <c r="B69" s="1" t="s">
        <v>140</v>
      </c>
      <c r="C69" s="1">
        <v>2</v>
      </c>
      <c r="D69" s="1">
        <v>1</v>
      </c>
      <c r="E69" s="1" t="s">
        <v>10</v>
      </c>
    </row>
    <row r="70" spans="1:5" x14ac:dyDescent="0.25">
      <c r="A70" s="1" t="s">
        <v>141</v>
      </c>
      <c r="B70" s="1" t="s">
        <v>142</v>
      </c>
      <c r="C70" s="1">
        <v>2</v>
      </c>
      <c r="D70" s="1">
        <v>5</v>
      </c>
      <c r="E70" s="1" t="s">
        <v>10</v>
      </c>
    </row>
    <row r="71" spans="1:5" x14ac:dyDescent="0.25">
      <c r="A71" s="1" t="s">
        <v>143</v>
      </c>
      <c r="B71" s="1" t="s">
        <v>144</v>
      </c>
      <c r="C71" s="1">
        <v>2</v>
      </c>
      <c r="D71" s="1">
        <v>5</v>
      </c>
      <c r="E71" s="1" t="s">
        <v>10</v>
      </c>
    </row>
    <row r="72" spans="1:5" x14ac:dyDescent="0.25">
      <c r="A72" s="1" t="s">
        <v>145</v>
      </c>
      <c r="B72" s="1" t="s">
        <v>146</v>
      </c>
      <c r="C72" s="1">
        <v>1</v>
      </c>
      <c r="D72" s="1">
        <v>6</v>
      </c>
      <c r="E72" s="1" t="s">
        <v>10</v>
      </c>
    </row>
    <row r="73" spans="1:5" x14ac:dyDescent="0.25">
      <c r="A73" s="1" t="s">
        <v>147</v>
      </c>
      <c r="B73" s="1" t="s">
        <v>148</v>
      </c>
      <c r="C73" s="1">
        <v>1</v>
      </c>
      <c r="D73" s="1">
        <v>4</v>
      </c>
      <c r="E73" s="1" t="s">
        <v>10</v>
      </c>
    </row>
    <row r="74" spans="1:5" x14ac:dyDescent="0.25">
      <c r="A74" s="1" t="s">
        <v>149</v>
      </c>
      <c r="B74" s="1" t="s">
        <v>150</v>
      </c>
      <c r="C74" s="1">
        <v>2</v>
      </c>
      <c r="D74" s="1">
        <v>5</v>
      </c>
      <c r="E74" s="1" t="s">
        <v>10</v>
      </c>
    </row>
    <row r="75" spans="1:5" x14ac:dyDescent="0.25">
      <c r="A75" s="1" t="s">
        <v>151</v>
      </c>
      <c r="B75" s="1" t="s">
        <v>152</v>
      </c>
      <c r="C75" s="1">
        <v>1</v>
      </c>
      <c r="D75" s="1">
        <v>6</v>
      </c>
      <c r="E75" s="1" t="s">
        <v>10</v>
      </c>
    </row>
    <row r="76" spans="1:5" x14ac:dyDescent="0.25">
      <c r="A76" s="1" t="s">
        <v>153</v>
      </c>
      <c r="B76" s="1" t="s">
        <v>154</v>
      </c>
      <c r="C76" s="1">
        <v>1</v>
      </c>
      <c r="D76" s="1">
        <v>3</v>
      </c>
      <c r="E76" s="1" t="s">
        <v>10</v>
      </c>
    </row>
    <row r="77" spans="1:5" x14ac:dyDescent="0.25">
      <c r="A77" s="1" t="s">
        <v>155</v>
      </c>
      <c r="B77" s="1" t="s">
        <v>156</v>
      </c>
      <c r="C77" s="1">
        <v>2</v>
      </c>
      <c r="D77" s="1">
        <v>1</v>
      </c>
      <c r="E77" s="1" t="s">
        <v>10</v>
      </c>
    </row>
    <row r="78" spans="1:5" x14ac:dyDescent="0.25">
      <c r="A78" s="1" t="s">
        <v>157</v>
      </c>
      <c r="B78" s="1" t="s">
        <v>158</v>
      </c>
      <c r="C78" s="1">
        <v>2</v>
      </c>
      <c r="D78" s="1">
        <v>3</v>
      </c>
      <c r="E78" s="1" t="s">
        <v>10</v>
      </c>
    </row>
    <row r="79" spans="1:5" x14ac:dyDescent="0.25">
      <c r="A79" s="1" t="s">
        <v>159</v>
      </c>
      <c r="B79" s="1" t="s">
        <v>160</v>
      </c>
      <c r="C79" s="1">
        <v>1</v>
      </c>
      <c r="D79" s="1">
        <v>6</v>
      </c>
      <c r="E79" s="1" t="s">
        <v>10</v>
      </c>
    </row>
    <row r="80" spans="1:5" x14ac:dyDescent="0.25">
      <c r="A80" s="1" t="s">
        <v>161</v>
      </c>
      <c r="B80" s="1" t="s">
        <v>162</v>
      </c>
      <c r="C80" s="1">
        <v>1</v>
      </c>
      <c r="D80" s="1">
        <v>6</v>
      </c>
      <c r="E80" s="1" t="s">
        <v>10</v>
      </c>
    </row>
    <row r="81" spans="1:5" x14ac:dyDescent="0.25">
      <c r="A81" s="1" t="s">
        <v>163</v>
      </c>
      <c r="B81" s="1" t="s">
        <v>164</v>
      </c>
      <c r="C81" s="1">
        <v>1</v>
      </c>
      <c r="D81" s="1">
        <v>5</v>
      </c>
      <c r="E81" s="1" t="s">
        <v>10</v>
      </c>
    </row>
    <row r="82" spans="1:5" x14ac:dyDescent="0.25">
      <c r="A82" s="1" t="s">
        <v>165</v>
      </c>
      <c r="B82" s="1" t="s">
        <v>166</v>
      </c>
      <c r="C82" s="1">
        <v>1</v>
      </c>
      <c r="D82" s="1">
        <v>5</v>
      </c>
      <c r="E82" s="1" t="s">
        <v>10</v>
      </c>
    </row>
    <row r="83" spans="1:5" x14ac:dyDescent="0.25">
      <c r="A83" s="1" t="s">
        <v>167</v>
      </c>
      <c r="B83" s="1" t="s">
        <v>168</v>
      </c>
      <c r="C83" s="1">
        <v>1</v>
      </c>
      <c r="D83" s="1">
        <v>6</v>
      </c>
      <c r="E83" s="1" t="s">
        <v>10</v>
      </c>
    </row>
    <row r="84" spans="1:5" x14ac:dyDescent="0.25">
      <c r="A84" s="1" t="s">
        <v>169</v>
      </c>
      <c r="B84" s="1" t="s">
        <v>170</v>
      </c>
      <c r="C84" s="1">
        <v>1</v>
      </c>
      <c r="D84" s="1">
        <v>5</v>
      </c>
      <c r="E84" s="1" t="s">
        <v>10</v>
      </c>
    </row>
    <row r="85" spans="1:5" x14ac:dyDescent="0.25">
      <c r="A85" s="1" t="s">
        <v>171</v>
      </c>
      <c r="B85" s="1" t="s">
        <v>172</v>
      </c>
      <c r="C85" s="1">
        <v>1</v>
      </c>
      <c r="D85" s="1">
        <v>5</v>
      </c>
      <c r="E85" s="1" t="s">
        <v>10</v>
      </c>
    </row>
    <row r="86" spans="1:5" x14ac:dyDescent="0.25">
      <c r="A86" s="1" t="s">
        <v>173</v>
      </c>
      <c r="B86" s="1" t="s">
        <v>174</v>
      </c>
      <c r="C86" s="1">
        <v>1</v>
      </c>
      <c r="D86" s="1">
        <v>5</v>
      </c>
      <c r="E86" s="1" t="s">
        <v>10</v>
      </c>
    </row>
    <row r="87" spans="1:5" x14ac:dyDescent="0.25">
      <c r="A87" s="1" t="s">
        <v>175</v>
      </c>
      <c r="B87" s="1" t="s">
        <v>176</v>
      </c>
      <c r="C87" s="1">
        <v>0</v>
      </c>
      <c r="D87" s="1">
        <v>6</v>
      </c>
      <c r="E87" s="1" t="s">
        <v>10</v>
      </c>
    </row>
    <row r="88" spans="1:5" x14ac:dyDescent="0.25">
      <c r="A88" s="1" t="s">
        <v>177</v>
      </c>
      <c r="B88" s="1" t="s">
        <v>178</v>
      </c>
      <c r="C88" s="1">
        <v>1</v>
      </c>
      <c r="D88" s="1">
        <v>5</v>
      </c>
      <c r="E88" s="1" t="s">
        <v>10</v>
      </c>
    </row>
    <row r="89" spans="1:5" x14ac:dyDescent="0.25">
      <c r="A89" s="1" t="s">
        <v>179</v>
      </c>
      <c r="B89" s="1" t="s">
        <v>180</v>
      </c>
      <c r="C89" s="1">
        <v>1</v>
      </c>
      <c r="D89" s="1">
        <v>3</v>
      </c>
      <c r="E89" s="1" t="s">
        <v>10</v>
      </c>
    </row>
    <row r="90" spans="1:5" x14ac:dyDescent="0.25">
      <c r="A90" s="1" t="s">
        <v>181</v>
      </c>
      <c r="B90" s="1" t="s">
        <v>182</v>
      </c>
      <c r="C90" s="1">
        <v>4</v>
      </c>
      <c r="D90" s="1">
        <v>6</v>
      </c>
      <c r="E90" s="1" t="s">
        <v>10</v>
      </c>
    </row>
    <row r="91" spans="1:5" x14ac:dyDescent="0.25">
      <c r="A91" s="1" t="s">
        <v>183</v>
      </c>
      <c r="B91" s="1" t="s">
        <v>184</v>
      </c>
      <c r="C91" s="1">
        <v>1</v>
      </c>
      <c r="D91" s="1">
        <v>5</v>
      </c>
      <c r="E91" s="1" t="s">
        <v>10</v>
      </c>
    </row>
    <row r="92" spans="1:5" x14ac:dyDescent="0.25">
      <c r="A92" s="1" t="s">
        <v>185</v>
      </c>
      <c r="B92" s="1" t="s">
        <v>186</v>
      </c>
      <c r="C92" s="1">
        <v>1</v>
      </c>
      <c r="D92" s="1">
        <v>6</v>
      </c>
      <c r="E92" s="1" t="s">
        <v>10</v>
      </c>
    </row>
    <row r="93" spans="1:5" x14ac:dyDescent="0.25">
      <c r="A93" s="1" t="s">
        <v>185</v>
      </c>
      <c r="B93" s="1" t="s">
        <v>186</v>
      </c>
      <c r="C93" s="1">
        <v>1</v>
      </c>
      <c r="D93" s="1">
        <v>6</v>
      </c>
      <c r="E93" s="1" t="s">
        <v>10</v>
      </c>
    </row>
    <row r="94" spans="1:5" x14ac:dyDescent="0.25">
      <c r="A94" s="1" t="s">
        <v>187</v>
      </c>
      <c r="B94" s="1" t="s">
        <v>188</v>
      </c>
      <c r="C94" s="1">
        <v>1</v>
      </c>
      <c r="D94" s="1">
        <v>6</v>
      </c>
      <c r="E94" s="1" t="s">
        <v>10</v>
      </c>
    </row>
    <row r="95" spans="1:5" x14ac:dyDescent="0.25">
      <c r="A95" s="1" t="s">
        <v>189</v>
      </c>
      <c r="B95" s="1" t="s">
        <v>190</v>
      </c>
      <c r="C95" s="1">
        <v>1</v>
      </c>
      <c r="D95" s="1">
        <v>5</v>
      </c>
      <c r="E95" s="1" t="s">
        <v>10</v>
      </c>
    </row>
    <row r="96" spans="1:5" x14ac:dyDescent="0.25">
      <c r="A96" s="1" t="s">
        <v>191</v>
      </c>
      <c r="B96" s="1" t="s">
        <v>192</v>
      </c>
      <c r="C96" s="1">
        <v>1</v>
      </c>
      <c r="D96" s="1">
        <v>6</v>
      </c>
      <c r="E96" s="1" t="s">
        <v>10</v>
      </c>
    </row>
    <row r="97" spans="1:5" x14ac:dyDescent="0.25">
      <c r="A97" s="1" t="s">
        <v>193</v>
      </c>
      <c r="B97" s="1" t="s">
        <v>194</v>
      </c>
      <c r="C97" s="1">
        <v>2</v>
      </c>
      <c r="D97" s="1">
        <v>6</v>
      </c>
      <c r="E97" s="1" t="s">
        <v>10</v>
      </c>
    </row>
    <row r="98" spans="1:5" x14ac:dyDescent="0.25">
      <c r="A98" s="1" t="s">
        <v>195</v>
      </c>
      <c r="B98" s="1" t="s">
        <v>196</v>
      </c>
      <c r="C98" s="1">
        <v>2</v>
      </c>
      <c r="D98" s="1">
        <v>6</v>
      </c>
      <c r="E98" s="1" t="s">
        <v>10</v>
      </c>
    </row>
    <row r="99" spans="1:5" x14ac:dyDescent="0.25">
      <c r="A99" s="1" t="s">
        <v>197</v>
      </c>
      <c r="B99" s="1" t="s">
        <v>198</v>
      </c>
      <c r="C99" s="1">
        <v>2</v>
      </c>
      <c r="D99" s="1">
        <v>6</v>
      </c>
      <c r="E99" s="1" t="s">
        <v>10</v>
      </c>
    </row>
    <row r="100" spans="1:5" x14ac:dyDescent="0.25">
      <c r="A100" s="1" t="s">
        <v>199</v>
      </c>
      <c r="B100" s="1" t="s">
        <v>200</v>
      </c>
      <c r="C100" s="1">
        <v>2</v>
      </c>
      <c r="D100" s="1">
        <v>6</v>
      </c>
      <c r="E100" s="1" t="s">
        <v>10</v>
      </c>
    </row>
    <row r="101" spans="1:5" x14ac:dyDescent="0.25">
      <c r="A101" s="1" t="s">
        <v>201</v>
      </c>
      <c r="B101" s="1" t="s">
        <v>202</v>
      </c>
      <c r="C101" s="1">
        <v>2</v>
      </c>
      <c r="D101" s="1">
        <v>6</v>
      </c>
      <c r="E101" s="1" t="s">
        <v>10</v>
      </c>
    </row>
    <row r="102" spans="1:5" x14ac:dyDescent="0.25">
      <c r="A102" s="1" t="s">
        <v>203</v>
      </c>
      <c r="B102" s="1" t="s">
        <v>204</v>
      </c>
      <c r="C102" s="1">
        <v>2</v>
      </c>
      <c r="D102" s="1">
        <v>6</v>
      </c>
      <c r="E102" s="1" t="s">
        <v>10</v>
      </c>
    </row>
    <row r="103" spans="1:5" x14ac:dyDescent="0.25">
      <c r="A103" s="1" t="s">
        <v>205</v>
      </c>
      <c r="B103" s="1" t="s">
        <v>206</v>
      </c>
      <c r="C103" s="1">
        <v>5</v>
      </c>
      <c r="D103" s="1">
        <v>6</v>
      </c>
      <c r="E103" s="1" t="s">
        <v>10</v>
      </c>
    </row>
    <row r="104" spans="1:5" x14ac:dyDescent="0.25">
      <c r="A104" s="1" t="s">
        <v>207</v>
      </c>
      <c r="B104" s="1" t="s">
        <v>208</v>
      </c>
      <c r="C104" s="1">
        <v>2</v>
      </c>
      <c r="D104" s="1">
        <v>6</v>
      </c>
      <c r="E104" s="1" t="s">
        <v>10</v>
      </c>
    </row>
    <row r="105" spans="1:5" x14ac:dyDescent="0.25">
      <c r="A105" s="1" t="s">
        <v>209</v>
      </c>
      <c r="B105" s="1" t="s">
        <v>210</v>
      </c>
      <c r="C105" s="1">
        <v>1</v>
      </c>
      <c r="D105" s="1">
        <v>6</v>
      </c>
      <c r="E105" s="1" t="s">
        <v>10</v>
      </c>
    </row>
    <row r="106" spans="1:5" x14ac:dyDescent="0.25">
      <c r="A106" s="1" t="s">
        <v>211</v>
      </c>
      <c r="B106" s="1" t="s">
        <v>212</v>
      </c>
      <c r="C106" s="1">
        <v>2</v>
      </c>
      <c r="D106" s="1">
        <v>6</v>
      </c>
      <c r="E106" s="1" t="s">
        <v>10</v>
      </c>
    </row>
    <row r="107" spans="1:5" x14ac:dyDescent="0.25">
      <c r="A107" s="1" t="s">
        <v>213</v>
      </c>
      <c r="B107" s="1" t="s">
        <v>214</v>
      </c>
      <c r="C107" s="1">
        <v>2</v>
      </c>
      <c r="D107" s="1">
        <v>6</v>
      </c>
      <c r="E107" s="1" t="s">
        <v>10</v>
      </c>
    </row>
    <row r="108" spans="1:5" x14ac:dyDescent="0.25">
      <c r="A108" s="1" t="s">
        <v>215</v>
      </c>
      <c r="B108" s="1" t="s">
        <v>216</v>
      </c>
      <c r="C108" s="1">
        <v>1</v>
      </c>
      <c r="D108" s="1">
        <v>6</v>
      </c>
      <c r="E108" s="1" t="s">
        <v>10</v>
      </c>
    </row>
    <row r="109" spans="1:5" x14ac:dyDescent="0.25">
      <c r="A109" s="1" t="s">
        <v>217</v>
      </c>
      <c r="B109" s="1" t="s">
        <v>218</v>
      </c>
      <c r="C109" s="1">
        <v>1</v>
      </c>
      <c r="D109" s="1">
        <v>6</v>
      </c>
      <c r="E109" s="1" t="s">
        <v>10</v>
      </c>
    </row>
    <row r="110" spans="1:5" x14ac:dyDescent="0.25">
      <c r="A110" s="1" t="s">
        <v>219</v>
      </c>
      <c r="B110" s="1" t="s">
        <v>220</v>
      </c>
      <c r="C110" s="1">
        <v>1</v>
      </c>
      <c r="D110" s="1">
        <v>6</v>
      </c>
      <c r="E110" s="1" t="s">
        <v>10</v>
      </c>
    </row>
    <row r="111" spans="1:5" x14ac:dyDescent="0.25">
      <c r="A111" s="1" t="s">
        <v>221</v>
      </c>
      <c r="B111" s="1" t="s">
        <v>222</v>
      </c>
      <c r="C111" s="1">
        <v>1</v>
      </c>
      <c r="D111" s="1">
        <v>6</v>
      </c>
      <c r="E111" s="1" t="s">
        <v>10</v>
      </c>
    </row>
    <row r="112" spans="1:5" x14ac:dyDescent="0.25">
      <c r="A112" s="1" t="s">
        <v>223</v>
      </c>
      <c r="B112" s="1" t="s">
        <v>224</v>
      </c>
      <c r="C112" s="1">
        <v>1</v>
      </c>
      <c r="D112" s="1">
        <v>6</v>
      </c>
      <c r="E112" s="1" t="s">
        <v>10</v>
      </c>
    </row>
    <row r="113" spans="1:5" x14ac:dyDescent="0.25">
      <c r="A113" s="1" t="s">
        <v>225</v>
      </c>
      <c r="B113" s="1" t="s">
        <v>226</v>
      </c>
      <c r="C113" s="1">
        <v>1</v>
      </c>
      <c r="D113" s="1">
        <v>5</v>
      </c>
      <c r="E113" s="1" t="s">
        <v>10</v>
      </c>
    </row>
    <row r="114" spans="1:5" x14ac:dyDescent="0.25">
      <c r="A114" s="1" t="s">
        <v>227</v>
      </c>
      <c r="B114" s="1" t="s">
        <v>228</v>
      </c>
      <c r="C114" s="1">
        <v>1</v>
      </c>
      <c r="D114" s="1">
        <v>6</v>
      </c>
      <c r="E114" s="1" t="s">
        <v>10</v>
      </c>
    </row>
    <row r="115" spans="1:5" x14ac:dyDescent="0.25">
      <c r="A115" s="1" t="s">
        <v>227</v>
      </c>
      <c r="B115" s="1" t="s">
        <v>228</v>
      </c>
      <c r="C115" s="1">
        <v>1</v>
      </c>
      <c r="D115" s="1">
        <v>6</v>
      </c>
      <c r="E115" s="1" t="s">
        <v>10</v>
      </c>
    </row>
    <row r="116" spans="1:5" x14ac:dyDescent="0.25">
      <c r="A116" s="1" t="s">
        <v>229</v>
      </c>
      <c r="B116" s="1" t="s">
        <v>230</v>
      </c>
      <c r="C116" s="1">
        <v>1</v>
      </c>
      <c r="D116" s="1">
        <v>4</v>
      </c>
      <c r="E116" s="1" t="s">
        <v>10</v>
      </c>
    </row>
    <row r="117" spans="1:5" x14ac:dyDescent="0.25">
      <c r="A117" s="1" t="s">
        <v>231</v>
      </c>
      <c r="B117" s="1" t="s">
        <v>232</v>
      </c>
      <c r="C117" s="1">
        <v>1</v>
      </c>
      <c r="D117" s="1">
        <v>5</v>
      </c>
      <c r="E117" s="1" t="s">
        <v>10</v>
      </c>
    </row>
    <row r="118" spans="1:5" x14ac:dyDescent="0.25">
      <c r="A118" s="1" t="s">
        <v>233</v>
      </c>
      <c r="B118" s="1" t="s">
        <v>234</v>
      </c>
      <c r="C118" s="1">
        <v>1</v>
      </c>
      <c r="D118" s="1">
        <v>5</v>
      </c>
      <c r="E118" s="1" t="s">
        <v>10</v>
      </c>
    </row>
    <row r="119" spans="1:5" x14ac:dyDescent="0.25">
      <c r="A119" s="1" t="s">
        <v>235</v>
      </c>
      <c r="B119" s="1" t="s">
        <v>236</v>
      </c>
      <c r="C119" s="1">
        <v>1</v>
      </c>
      <c r="D119" s="1">
        <v>3</v>
      </c>
      <c r="E119" s="1" t="s">
        <v>10</v>
      </c>
    </row>
    <row r="120" spans="1:5" x14ac:dyDescent="0.25">
      <c r="A120" s="1" t="s">
        <v>237</v>
      </c>
      <c r="B120" s="1" t="s">
        <v>238</v>
      </c>
      <c r="C120" s="1">
        <v>1</v>
      </c>
      <c r="D120" s="1">
        <v>5</v>
      </c>
      <c r="E120" s="1" t="s">
        <v>10</v>
      </c>
    </row>
    <row r="121" spans="1:5" x14ac:dyDescent="0.25">
      <c r="A121" s="1" t="s">
        <v>239</v>
      </c>
      <c r="B121" s="1" t="s">
        <v>240</v>
      </c>
      <c r="C121" s="1">
        <v>1</v>
      </c>
      <c r="D121" s="1">
        <v>6</v>
      </c>
      <c r="E121" s="1" t="s">
        <v>10</v>
      </c>
    </row>
    <row r="122" spans="1:5" x14ac:dyDescent="0.25">
      <c r="A122" s="1" t="s">
        <v>239</v>
      </c>
      <c r="B122" s="1" t="s">
        <v>166</v>
      </c>
      <c r="C122" s="1">
        <v>1</v>
      </c>
      <c r="D122" s="1">
        <v>6</v>
      </c>
      <c r="E122" s="1" t="s">
        <v>10</v>
      </c>
    </row>
    <row r="123" spans="1:5" x14ac:dyDescent="0.25">
      <c r="A123" s="1" t="s">
        <v>241</v>
      </c>
      <c r="B123" s="1" t="s">
        <v>242</v>
      </c>
      <c r="C123" s="1">
        <v>1</v>
      </c>
      <c r="D123" s="1">
        <v>6</v>
      </c>
      <c r="E123" s="1" t="s">
        <v>10</v>
      </c>
    </row>
    <row r="124" spans="1:5" x14ac:dyDescent="0.25">
      <c r="A124" s="1" t="s">
        <v>243</v>
      </c>
      <c r="B124" s="1" t="s">
        <v>244</v>
      </c>
      <c r="C124" s="1">
        <v>1</v>
      </c>
      <c r="D124" s="1">
        <v>5</v>
      </c>
      <c r="E124" s="1" t="s">
        <v>10</v>
      </c>
    </row>
    <row r="125" spans="1:5" x14ac:dyDescent="0.25">
      <c r="A125" s="1" t="s">
        <v>245</v>
      </c>
      <c r="B125" s="1" t="s">
        <v>246</v>
      </c>
      <c r="C125" s="1">
        <v>1</v>
      </c>
      <c r="D125" s="1">
        <v>5</v>
      </c>
      <c r="E125" s="1" t="s">
        <v>10</v>
      </c>
    </row>
    <row r="126" spans="1:5" x14ac:dyDescent="0.25">
      <c r="A126" s="1" t="s">
        <v>247</v>
      </c>
      <c r="B126" s="1" t="s">
        <v>248</v>
      </c>
      <c r="C126" s="1">
        <v>1</v>
      </c>
      <c r="D126" s="1">
        <v>5</v>
      </c>
      <c r="E126" s="1" t="s">
        <v>10</v>
      </c>
    </row>
    <row r="127" spans="1:5" x14ac:dyDescent="0.25">
      <c r="A127" s="1" t="s">
        <v>249</v>
      </c>
      <c r="B127" s="1" t="s">
        <v>250</v>
      </c>
      <c r="C127" s="1">
        <v>2</v>
      </c>
      <c r="D127" s="1">
        <v>5</v>
      </c>
      <c r="E127" s="1" t="s">
        <v>10</v>
      </c>
    </row>
    <row r="128" spans="1:5" x14ac:dyDescent="0.25">
      <c r="A128" s="1" t="s">
        <v>251</v>
      </c>
      <c r="B128" s="1" t="s">
        <v>252</v>
      </c>
      <c r="C128" s="1">
        <v>1</v>
      </c>
      <c r="D128" s="1">
        <v>5</v>
      </c>
      <c r="E128" s="1" t="s">
        <v>10</v>
      </c>
    </row>
    <row r="129" spans="1:5" x14ac:dyDescent="0.25">
      <c r="A129" s="1" t="s">
        <v>253</v>
      </c>
      <c r="B129" s="1" t="s">
        <v>254</v>
      </c>
      <c r="C129" s="1">
        <v>2</v>
      </c>
      <c r="D129" s="1">
        <v>5</v>
      </c>
      <c r="E129" s="1" t="s">
        <v>10</v>
      </c>
    </row>
    <row r="130" spans="1:5" x14ac:dyDescent="0.25">
      <c r="A130" s="1" t="s">
        <v>255</v>
      </c>
      <c r="B130" s="1" t="s">
        <v>256</v>
      </c>
      <c r="C130" s="1">
        <v>1</v>
      </c>
      <c r="D130" s="1">
        <v>6</v>
      </c>
      <c r="E130" s="1" t="s">
        <v>10</v>
      </c>
    </row>
    <row r="131" spans="1:5" x14ac:dyDescent="0.25">
      <c r="A131" s="1" t="s">
        <v>257</v>
      </c>
      <c r="B131" s="1" t="s">
        <v>258</v>
      </c>
      <c r="C131" s="1">
        <v>1</v>
      </c>
      <c r="D131" s="1">
        <v>6</v>
      </c>
      <c r="E131" s="1" t="s">
        <v>10</v>
      </c>
    </row>
    <row r="132" spans="1:5" x14ac:dyDescent="0.25">
      <c r="A132" s="1" t="s">
        <v>259</v>
      </c>
      <c r="B132" s="1" t="s">
        <v>260</v>
      </c>
      <c r="C132" s="1">
        <v>1</v>
      </c>
      <c r="D132" s="1">
        <v>5</v>
      </c>
      <c r="E132" s="1" t="s">
        <v>10</v>
      </c>
    </row>
    <row r="133" spans="1:5" x14ac:dyDescent="0.25">
      <c r="A133" s="1" t="s">
        <v>261</v>
      </c>
      <c r="B133" s="1" t="s">
        <v>262</v>
      </c>
      <c r="C133" s="1">
        <v>1</v>
      </c>
      <c r="D133" s="1">
        <v>6</v>
      </c>
      <c r="E133" s="1" t="s">
        <v>10</v>
      </c>
    </row>
    <row r="134" spans="1:5" x14ac:dyDescent="0.25">
      <c r="A134" s="1" t="s">
        <v>263</v>
      </c>
      <c r="B134" s="1" t="s">
        <v>264</v>
      </c>
      <c r="C134" s="1">
        <v>0</v>
      </c>
      <c r="D134" s="1">
        <v>6</v>
      </c>
      <c r="E134" s="1" t="s">
        <v>10</v>
      </c>
    </row>
    <row r="135" spans="1:5" x14ac:dyDescent="0.25">
      <c r="A135" s="1" t="s">
        <v>265</v>
      </c>
      <c r="B135" s="1" t="s">
        <v>266</v>
      </c>
      <c r="C135" s="1">
        <v>1</v>
      </c>
      <c r="D135" s="1">
        <v>5</v>
      </c>
      <c r="E135" s="1" t="s">
        <v>10</v>
      </c>
    </row>
    <row r="136" spans="1:5" x14ac:dyDescent="0.25">
      <c r="A136" s="1" t="s">
        <v>267</v>
      </c>
      <c r="B136" s="1" t="s">
        <v>268</v>
      </c>
      <c r="C136" s="1">
        <v>0</v>
      </c>
      <c r="D136" s="1">
        <v>6</v>
      </c>
      <c r="E136" s="1" t="s">
        <v>10</v>
      </c>
    </row>
    <row r="137" spans="1:5" x14ac:dyDescent="0.25">
      <c r="A137" s="1" t="s">
        <v>269</v>
      </c>
      <c r="B137" s="1" t="s">
        <v>270</v>
      </c>
      <c r="C137" s="1">
        <v>1</v>
      </c>
      <c r="D137" s="1">
        <v>1</v>
      </c>
      <c r="E137" s="1" t="s">
        <v>10</v>
      </c>
    </row>
    <row r="138" spans="1:5" x14ac:dyDescent="0.25">
      <c r="A138" s="1" t="s">
        <v>271</v>
      </c>
      <c r="B138" s="1" t="s">
        <v>272</v>
      </c>
      <c r="C138" s="1">
        <v>4</v>
      </c>
      <c r="D138" s="1">
        <v>3</v>
      </c>
      <c r="E138" s="1" t="s">
        <v>10</v>
      </c>
    </row>
    <row r="139" spans="1:5" x14ac:dyDescent="0.25">
      <c r="A139" s="1" t="s">
        <v>273</v>
      </c>
      <c r="B139" s="1" t="s">
        <v>274</v>
      </c>
      <c r="C139" s="1">
        <v>1</v>
      </c>
      <c r="D139" s="1">
        <v>3</v>
      </c>
      <c r="E139" s="1" t="s">
        <v>10</v>
      </c>
    </row>
    <row r="140" spans="1:5" x14ac:dyDescent="0.25">
      <c r="A140" s="1" t="s">
        <v>275</v>
      </c>
      <c r="B140" s="1" t="s">
        <v>276</v>
      </c>
      <c r="C140" s="1">
        <v>1</v>
      </c>
      <c r="D140" s="1">
        <v>5</v>
      </c>
      <c r="E140" s="1" t="s">
        <v>10</v>
      </c>
    </row>
    <row r="141" spans="1:5" x14ac:dyDescent="0.25">
      <c r="A141" s="1" t="s">
        <v>277</v>
      </c>
      <c r="B141" s="1" t="s">
        <v>268</v>
      </c>
      <c r="C141" s="1">
        <v>0</v>
      </c>
      <c r="D141" s="1">
        <v>6</v>
      </c>
      <c r="E141" s="1" t="s">
        <v>10</v>
      </c>
    </row>
    <row r="142" spans="1:5" x14ac:dyDescent="0.25">
      <c r="A142" s="1" t="s">
        <v>278</v>
      </c>
      <c r="B142" s="1" t="s">
        <v>279</v>
      </c>
      <c r="C142" s="1">
        <v>1</v>
      </c>
      <c r="D142" s="1">
        <v>6</v>
      </c>
      <c r="E142" s="1" t="s">
        <v>10</v>
      </c>
    </row>
    <row r="143" spans="1:5" x14ac:dyDescent="0.25">
      <c r="A143" s="1" t="s">
        <v>280</v>
      </c>
      <c r="B143" s="1" t="s">
        <v>281</v>
      </c>
      <c r="C143" s="1">
        <v>1</v>
      </c>
      <c r="D143" s="1">
        <v>6</v>
      </c>
      <c r="E143" s="1" t="s">
        <v>10</v>
      </c>
    </row>
    <row r="144" spans="1:5" x14ac:dyDescent="0.25">
      <c r="A144" s="1" t="s">
        <v>282</v>
      </c>
      <c r="B144" s="1" t="s">
        <v>283</v>
      </c>
      <c r="C144" s="1">
        <v>0</v>
      </c>
      <c r="D144" s="1">
        <v>6</v>
      </c>
      <c r="E144" s="1" t="s">
        <v>10</v>
      </c>
    </row>
    <row r="145" spans="1:5" x14ac:dyDescent="0.25">
      <c r="A145" s="1" t="s">
        <v>284</v>
      </c>
      <c r="B145" s="1" t="s">
        <v>285</v>
      </c>
      <c r="C145" s="1">
        <v>1</v>
      </c>
      <c r="D145" s="1">
        <v>6</v>
      </c>
      <c r="E145" s="1" t="s">
        <v>10</v>
      </c>
    </row>
    <row r="146" spans="1:5" x14ac:dyDescent="0.25">
      <c r="A146" s="1" t="s">
        <v>286</v>
      </c>
      <c r="B146" s="1" t="s">
        <v>287</v>
      </c>
      <c r="C146" s="1">
        <v>1</v>
      </c>
      <c r="D146" s="1">
        <v>6</v>
      </c>
      <c r="E146" s="1" t="s">
        <v>10</v>
      </c>
    </row>
    <row r="147" spans="1:5" x14ac:dyDescent="0.25">
      <c r="A147" s="1" t="s">
        <v>288</v>
      </c>
      <c r="B147" s="1" t="s">
        <v>289</v>
      </c>
      <c r="C147" s="1">
        <v>1</v>
      </c>
      <c r="D147" s="1">
        <v>6</v>
      </c>
      <c r="E147" s="1" t="s">
        <v>10</v>
      </c>
    </row>
    <row r="148" spans="1:5" x14ac:dyDescent="0.25">
      <c r="A148" s="1" t="s">
        <v>290</v>
      </c>
      <c r="B148" s="1" t="s">
        <v>291</v>
      </c>
      <c r="C148" s="1">
        <v>1</v>
      </c>
      <c r="D148" s="1">
        <v>6</v>
      </c>
      <c r="E148" s="1" t="s">
        <v>10</v>
      </c>
    </row>
    <row r="149" spans="1:5" x14ac:dyDescent="0.25">
      <c r="A149" s="1" t="s">
        <v>292</v>
      </c>
      <c r="B149" s="1" t="s">
        <v>293</v>
      </c>
      <c r="C149" s="1">
        <v>1</v>
      </c>
      <c r="D149" s="1">
        <v>6</v>
      </c>
      <c r="E149" s="1" t="s">
        <v>10</v>
      </c>
    </row>
    <row r="150" spans="1:5" x14ac:dyDescent="0.25">
      <c r="A150" s="1" t="s">
        <v>294</v>
      </c>
      <c r="B150" s="1" t="s">
        <v>295</v>
      </c>
      <c r="C150" s="1">
        <v>1</v>
      </c>
      <c r="D150" s="1">
        <v>6</v>
      </c>
      <c r="E150" s="1" t="s">
        <v>10</v>
      </c>
    </row>
    <row r="151" spans="1:5" x14ac:dyDescent="0.25">
      <c r="A151" s="1" t="s">
        <v>296</v>
      </c>
      <c r="B151" s="1" t="s">
        <v>297</v>
      </c>
      <c r="C151" s="1">
        <v>1</v>
      </c>
      <c r="D151" s="1">
        <v>6</v>
      </c>
      <c r="E151" s="1" t="s">
        <v>10</v>
      </c>
    </row>
    <row r="152" spans="1:5" x14ac:dyDescent="0.25">
      <c r="A152" s="1" t="s">
        <v>298</v>
      </c>
      <c r="B152" s="1" t="s">
        <v>299</v>
      </c>
      <c r="C152" s="1">
        <v>1</v>
      </c>
      <c r="D152" s="1">
        <v>6</v>
      </c>
      <c r="E152" s="1" t="s">
        <v>10</v>
      </c>
    </row>
    <row r="153" spans="1:5" x14ac:dyDescent="0.25">
      <c r="A153" s="1" t="s">
        <v>300</v>
      </c>
      <c r="B153" s="1" t="s">
        <v>301</v>
      </c>
      <c r="C153" s="1">
        <v>1</v>
      </c>
      <c r="D153" s="1">
        <v>6</v>
      </c>
      <c r="E153" s="1" t="s">
        <v>10</v>
      </c>
    </row>
    <row r="154" spans="1:5" x14ac:dyDescent="0.25">
      <c r="A154" s="1" t="s">
        <v>302</v>
      </c>
      <c r="B154" s="1" t="s">
        <v>303</v>
      </c>
      <c r="C154" s="1">
        <v>1</v>
      </c>
      <c r="D154" s="1">
        <v>6</v>
      </c>
      <c r="E154" s="1" t="s">
        <v>10</v>
      </c>
    </row>
    <row r="155" spans="1:5" x14ac:dyDescent="0.25">
      <c r="A155" s="1" t="s">
        <v>304</v>
      </c>
      <c r="B155" s="1" t="s">
        <v>305</v>
      </c>
      <c r="C155" s="1">
        <v>1</v>
      </c>
      <c r="D155" s="1">
        <v>6</v>
      </c>
      <c r="E155" s="1" t="s">
        <v>10</v>
      </c>
    </row>
    <row r="156" spans="1:5" x14ac:dyDescent="0.25">
      <c r="A156" s="1" t="s">
        <v>306</v>
      </c>
      <c r="B156" s="1" t="s">
        <v>307</v>
      </c>
      <c r="C156" s="1">
        <v>1</v>
      </c>
      <c r="D156" s="1">
        <v>6</v>
      </c>
      <c r="E156" s="1" t="s">
        <v>10</v>
      </c>
    </row>
    <row r="157" spans="1:5" x14ac:dyDescent="0.25">
      <c r="A157" s="1" t="s">
        <v>308</v>
      </c>
      <c r="B157" s="1" t="s">
        <v>309</v>
      </c>
      <c r="C157" s="1">
        <v>1</v>
      </c>
      <c r="D157" s="1">
        <v>6</v>
      </c>
      <c r="E157" s="1" t="s">
        <v>10</v>
      </c>
    </row>
    <row r="158" spans="1:5" x14ac:dyDescent="0.25">
      <c r="A158" s="1" t="s">
        <v>310</v>
      </c>
      <c r="B158" s="1" t="s">
        <v>311</v>
      </c>
      <c r="C158" s="1">
        <v>1</v>
      </c>
      <c r="D158" s="1">
        <v>6</v>
      </c>
      <c r="E158" s="1" t="s">
        <v>10</v>
      </c>
    </row>
    <row r="159" spans="1:5" x14ac:dyDescent="0.25">
      <c r="A159" s="1" t="s">
        <v>312</v>
      </c>
      <c r="B159" s="1" t="s">
        <v>313</v>
      </c>
      <c r="C159" s="1">
        <v>1</v>
      </c>
      <c r="D159" s="1">
        <v>6</v>
      </c>
      <c r="E159" s="1" t="s">
        <v>10</v>
      </c>
    </row>
    <row r="160" spans="1:5" x14ac:dyDescent="0.25">
      <c r="A160" s="1" t="s">
        <v>314</v>
      </c>
      <c r="B160" s="1" t="s">
        <v>315</v>
      </c>
      <c r="C160" s="1">
        <v>1</v>
      </c>
      <c r="D160" s="1">
        <v>4</v>
      </c>
      <c r="E160" s="1" t="s">
        <v>10</v>
      </c>
    </row>
    <row r="161" spans="1:5" x14ac:dyDescent="0.25">
      <c r="A161" s="1" t="s">
        <v>316</v>
      </c>
      <c r="B161" s="1" t="s">
        <v>317</v>
      </c>
      <c r="C161" s="1">
        <v>1</v>
      </c>
      <c r="D161" s="1">
        <v>6</v>
      </c>
      <c r="E161" s="1" t="s">
        <v>10</v>
      </c>
    </row>
    <row r="162" spans="1:5" x14ac:dyDescent="0.25">
      <c r="A162" s="1" t="s">
        <v>318</v>
      </c>
      <c r="B162" s="1" t="s">
        <v>319</v>
      </c>
      <c r="C162" s="1">
        <v>1</v>
      </c>
      <c r="D162" s="1">
        <v>4</v>
      </c>
      <c r="E162" s="1" t="s">
        <v>10</v>
      </c>
    </row>
    <row r="163" spans="1:5" x14ac:dyDescent="0.25">
      <c r="A163" s="1" t="s">
        <v>320</v>
      </c>
      <c r="B163" s="1" t="s">
        <v>321</v>
      </c>
      <c r="C163" s="1">
        <v>1</v>
      </c>
      <c r="D163" s="1">
        <v>5</v>
      </c>
      <c r="E163" s="1" t="s">
        <v>10</v>
      </c>
    </row>
    <row r="164" spans="1:5" x14ac:dyDescent="0.25">
      <c r="A164" s="1" t="s">
        <v>322</v>
      </c>
      <c r="B164" s="1" t="s">
        <v>323</v>
      </c>
      <c r="C164" s="1">
        <v>1</v>
      </c>
      <c r="D164" s="1">
        <v>5</v>
      </c>
      <c r="E164" s="1" t="s">
        <v>10</v>
      </c>
    </row>
    <row r="165" spans="1:5" x14ac:dyDescent="0.25">
      <c r="A165" s="1" t="s">
        <v>324</v>
      </c>
      <c r="B165" s="1" t="s">
        <v>325</v>
      </c>
      <c r="C165" s="1">
        <v>1</v>
      </c>
      <c r="D165" s="1">
        <v>6</v>
      </c>
      <c r="E165" s="1" t="s">
        <v>10</v>
      </c>
    </row>
    <row r="166" spans="1:5" x14ac:dyDescent="0.25">
      <c r="A166" s="1" t="s">
        <v>326</v>
      </c>
      <c r="B166" s="1" t="s">
        <v>327</v>
      </c>
      <c r="C166" s="1">
        <v>1</v>
      </c>
      <c r="D166" s="1">
        <v>6</v>
      </c>
      <c r="E166" s="1" t="s">
        <v>10</v>
      </c>
    </row>
    <row r="167" spans="1:5" x14ac:dyDescent="0.25">
      <c r="A167" s="1" t="s">
        <v>328</v>
      </c>
      <c r="B167" s="1" t="s">
        <v>329</v>
      </c>
      <c r="C167" s="1">
        <v>1</v>
      </c>
      <c r="D167" s="1">
        <v>5</v>
      </c>
      <c r="E167" s="1" t="s">
        <v>10</v>
      </c>
    </row>
    <row r="168" spans="1:5" x14ac:dyDescent="0.25">
      <c r="A168" s="1" t="s">
        <v>330</v>
      </c>
      <c r="B168" s="1" t="s">
        <v>331</v>
      </c>
      <c r="C168" s="1">
        <v>1</v>
      </c>
      <c r="D168" s="1">
        <v>5</v>
      </c>
      <c r="E168" s="1" t="s">
        <v>10</v>
      </c>
    </row>
    <row r="169" spans="1:5" x14ac:dyDescent="0.25">
      <c r="A169" s="1" t="s">
        <v>332</v>
      </c>
      <c r="B169" s="1" t="s">
        <v>333</v>
      </c>
      <c r="C169" s="1">
        <v>1</v>
      </c>
      <c r="D169" s="1">
        <v>5</v>
      </c>
      <c r="E169" s="1" t="s">
        <v>10</v>
      </c>
    </row>
    <row r="170" spans="1:5" x14ac:dyDescent="0.25">
      <c r="A170" s="1" t="s">
        <v>334</v>
      </c>
      <c r="B170" s="1" t="s">
        <v>315</v>
      </c>
      <c r="C170" s="1">
        <v>1</v>
      </c>
      <c r="D170" s="1">
        <v>4</v>
      </c>
      <c r="E170" s="1" t="s">
        <v>10</v>
      </c>
    </row>
    <row r="171" spans="1:5" x14ac:dyDescent="0.25">
      <c r="A171" s="1" t="s">
        <v>335</v>
      </c>
      <c r="B171" s="1" t="s">
        <v>336</v>
      </c>
      <c r="C171" s="1">
        <v>1</v>
      </c>
      <c r="D171" s="1">
        <v>5</v>
      </c>
      <c r="E171" s="1" t="s">
        <v>10</v>
      </c>
    </row>
    <row r="172" spans="1:5" x14ac:dyDescent="0.25">
      <c r="A172" s="1" t="s">
        <v>337</v>
      </c>
      <c r="B172" s="1" t="s">
        <v>338</v>
      </c>
      <c r="C172" s="1">
        <v>1</v>
      </c>
      <c r="D172" s="1">
        <v>6</v>
      </c>
      <c r="E172" s="1" t="s">
        <v>10</v>
      </c>
    </row>
    <row r="173" spans="1:5" x14ac:dyDescent="0.25">
      <c r="A173" s="1" t="s">
        <v>339</v>
      </c>
      <c r="B173" s="1" t="s">
        <v>340</v>
      </c>
      <c r="C173" s="1">
        <v>1</v>
      </c>
      <c r="D173" s="1">
        <v>6</v>
      </c>
      <c r="E173" s="1" t="s">
        <v>10</v>
      </c>
    </row>
    <row r="174" spans="1:5" x14ac:dyDescent="0.25">
      <c r="A174" s="1" t="s">
        <v>341</v>
      </c>
      <c r="B174" s="1" t="s">
        <v>342</v>
      </c>
      <c r="C174" s="1">
        <v>1</v>
      </c>
      <c r="D174" s="1">
        <v>6</v>
      </c>
      <c r="E174" s="1" t="s">
        <v>10</v>
      </c>
    </row>
    <row r="175" spans="1:5" x14ac:dyDescent="0.25">
      <c r="A175" s="1" t="s">
        <v>343</v>
      </c>
      <c r="B175" s="1" t="s">
        <v>344</v>
      </c>
      <c r="C175" s="1">
        <v>1</v>
      </c>
      <c r="D175" s="1">
        <v>6</v>
      </c>
      <c r="E175" s="1" t="s">
        <v>10</v>
      </c>
    </row>
    <row r="176" spans="1:5" x14ac:dyDescent="0.25">
      <c r="A176" s="1" t="s">
        <v>345</v>
      </c>
      <c r="B176" s="1" t="s">
        <v>346</v>
      </c>
      <c r="C176" s="1">
        <v>1</v>
      </c>
      <c r="D176" s="1">
        <v>5</v>
      </c>
      <c r="E176" s="1" t="s">
        <v>10</v>
      </c>
    </row>
    <row r="177" spans="1:5" x14ac:dyDescent="0.25">
      <c r="A177" s="1" t="s">
        <v>347</v>
      </c>
      <c r="B177" s="1" t="s">
        <v>348</v>
      </c>
      <c r="C177" s="1">
        <v>1</v>
      </c>
      <c r="D177" s="1">
        <v>6</v>
      </c>
      <c r="E177" s="1" t="s">
        <v>10</v>
      </c>
    </row>
    <row r="178" spans="1:5" x14ac:dyDescent="0.25">
      <c r="A178" s="1" t="s">
        <v>349</v>
      </c>
      <c r="B178" s="1" t="s">
        <v>350</v>
      </c>
      <c r="C178" s="1">
        <v>1</v>
      </c>
      <c r="D178" s="1">
        <v>6</v>
      </c>
      <c r="E178" s="1" t="s">
        <v>10</v>
      </c>
    </row>
    <row r="179" spans="1:5" x14ac:dyDescent="0.25">
      <c r="A179" s="1" t="s">
        <v>351</v>
      </c>
      <c r="B179" s="1" t="s">
        <v>352</v>
      </c>
      <c r="C179" s="1">
        <v>1</v>
      </c>
      <c r="D179" s="1">
        <v>5</v>
      </c>
      <c r="E179" s="1" t="s">
        <v>10</v>
      </c>
    </row>
    <row r="180" spans="1:5" x14ac:dyDescent="0.25">
      <c r="A180" s="1" t="s">
        <v>353</v>
      </c>
      <c r="B180" s="1" t="s">
        <v>354</v>
      </c>
      <c r="C180" s="1">
        <v>1</v>
      </c>
      <c r="D180" s="1">
        <v>6</v>
      </c>
      <c r="E180" s="1" t="s">
        <v>10</v>
      </c>
    </row>
    <row r="181" spans="1:5" x14ac:dyDescent="0.25">
      <c r="A181" s="1" t="s">
        <v>355</v>
      </c>
      <c r="B181" s="1" t="s">
        <v>356</v>
      </c>
      <c r="C181" s="1">
        <v>1</v>
      </c>
      <c r="D181" s="1">
        <v>6</v>
      </c>
      <c r="E181" s="1" t="s">
        <v>10</v>
      </c>
    </row>
    <row r="182" spans="1:5" x14ac:dyDescent="0.25">
      <c r="A182" s="1" t="s">
        <v>357</v>
      </c>
      <c r="B182" s="1" t="s">
        <v>358</v>
      </c>
      <c r="C182" s="1">
        <v>2</v>
      </c>
      <c r="D182" s="1">
        <v>6</v>
      </c>
      <c r="E182" s="1" t="s">
        <v>10</v>
      </c>
    </row>
    <row r="183" spans="1:5" x14ac:dyDescent="0.25">
      <c r="A183" s="1" t="s">
        <v>359</v>
      </c>
      <c r="B183" s="1" t="s">
        <v>360</v>
      </c>
      <c r="C183" s="1">
        <v>1</v>
      </c>
      <c r="D183" s="1">
        <v>6</v>
      </c>
      <c r="E183" s="1" t="s">
        <v>10</v>
      </c>
    </row>
    <row r="184" spans="1:5" x14ac:dyDescent="0.25">
      <c r="A184" s="1" t="s">
        <v>361</v>
      </c>
      <c r="B184" s="1" t="s">
        <v>362</v>
      </c>
      <c r="C184" s="1">
        <v>1</v>
      </c>
      <c r="D184" s="1">
        <v>6</v>
      </c>
      <c r="E184" s="1" t="s">
        <v>10</v>
      </c>
    </row>
    <row r="185" spans="1:5" x14ac:dyDescent="0.25">
      <c r="A185" s="1" t="s">
        <v>361</v>
      </c>
      <c r="B185" s="1" t="s">
        <v>363</v>
      </c>
      <c r="C185" s="1">
        <v>1</v>
      </c>
      <c r="D185" s="1">
        <v>6</v>
      </c>
      <c r="E185" s="1" t="s">
        <v>10</v>
      </c>
    </row>
    <row r="186" spans="1:5" x14ac:dyDescent="0.25">
      <c r="A186" s="1" t="s">
        <v>364</v>
      </c>
      <c r="B186" s="1" t="s">
        <v>365</v>
      </c>
      <c r="C186" s="1">
        <v>1</v>
      </c>
      <c r="D186" s="1">
        <v>5</v>
      </c>
      <c r="E186" s="1" t="s">
        <v>10</v>
      </c>
    </row>
    <row r="187" spans="1:5" x14ac:dyDescent="0.25">
      <c r="A187" s="1" t="s">
        <v>366</v>
      </c>
      <c r="B187" s="1" t="s">
        <v>367</v>
      </c>
      <c r="C187" s="1">
        <v>1</v>
      </c>
      <c r="D187" s="1">
        <v>6</v>
      </c>
      <c r="E187" s="1" t="s">
        <v>10</v>
      </c>
    </row>
    <row r="188" spans="1:5" x14ac:dyDescent="0.25">
      <c r="A188" s="1" t="s">
        <v>368</v>
      </c>
      <c r="B188" s="1" t="s">
        <v>369</v>
      </c>
      <c r="C188" s="1">
        <v>0</v>
      </c>
      <c r="D188" s="1">
        <v>6</v>
      </c>
      <c r="E188" s="1" t="s">
        <v>26</v>
      </c>
    </row>
    <row r="189" spans="1:5" x14ac:dyDescent="0.25">
      <c r="A189" s="1" t="s">
        <v>370</v>
      </c>
      <c r="B189" s="1" t="s">
        <v>371</v>
      </c>
      <c r="C189" s="1">
        <v>0</v>
      </c>
      <c r="D189" s="1">
        <v>6</v>
      </c>
      <c r="E189" s="1" t="s">
        <v>26</v>
      </c>
    </row>
    <row r="190" spans="1:5" x14ac:dyDescent="0.25">
      <c r="A190" s="1" t="s">
        <v>372</v>
      </c>
      <c r="B190" s="1" t="s">
        <v>373</v>
      </c>
      <c r="C190" s="1">
        <v>1</v>
      </c>
      <c r="D190" s="1">
        <v>6</v>
      </c>
      <c r="E190" s="1" t="s">
        <v>10</v>
      </c>
    </row>
    <row r="191" spans="1:5" x14ac:dyDescent="0.25">
      <c r="A191" s="1" t="s">
        <v>374</v>
      </c>
      <c r="B191" s="1" t="s">
        <v>375</v>
      </c>
      <c r="C191" s="1">
        <v>1</v>
      </c>
      <c r="D191" s="1">
        <v>5</v>
      </c>
      <c r="E191" s="1" t="s">
        <v>10</v>
      </c>
    </row>
    <row r="192" spans="1:5" x14ac:dyDescent="0.25">
      <c r="A192" s="1" t="s">
        <v>376</v>
      </c>
      <c r="B192" s="1" t="s">
        <v>377</v>
      </c>
      <c r="C192" s="1">
        <v>1</v>
      </c>
      <c r="D192" s="1">
        <v>5</v>
      </c>
      <c r="E192" s="1" t="s">
        <v>10</v>
      </c>
    </row>
    <row r="193" spans="1:5" x14ac:dyDescent="0.25">
      <c r="A193" s="1" t="s">
        <v>378</v>
      </c>
      <c r="B193" s="1" t="s">
        <v>379</v>
      </c>
      <c r="C193" s="1">
        <v>1</v>
      </c>
      <c r="D193" s="1">
        <v>5</v>
      </c>
      <c r="E193" s="1" t="s">
        <v>10</v>
      </c>
    </row>
    <row r="194" spans="1:5" x14ac:dyDescent="0.25">
      <c r="A194" s="1" t="s">
        <v>380</v>
      </c>
      <c r="B194" s="1" t="s">
        <v>381</v>
      </c>
      <c r="C194" s="1">
        <v>1</v>
      </c>
      <c r="D194" s="1">
        <v>6</v>
      </c>
      <c r="E194" s="1" t="s">
        <v>10</v>
      </c>
    </row>
    <row r="195" spans="1:5" x14ac:dyDescent="0.25">
      <c r="A195" s="1" t="s">
        <v>382</v>
      </c>
      <c r="B195" s="1" t="s">
        <v>383</v>
      </c>
      <c r="C195" s="1">
        <v>3</v>
      </c>
      <c r="D195" s="1">
        <v>5</v>
      </c>
      <c r="E195" s="1" t="s">
        <v>10</v>
      </c>
    </row>
    <row r="196" spans="1:5" x14ac:dyDescent="0.25">
      <c r="A196" s="1" t="s">
        <v>384</v>
      </c>
      <c r="B196" s="1" t="s">
        <v>385</v>
      </c>
      <c r="C196" s="1">
        <v>0</v>
      </c>
      <c r="D196" s="1">
        <v>6</v>
      </c>
      <c r="E196" s="1" t="s">
        <v>26</v>
      </c>
    </row>
    <row r="197" spans="1:5" x14ac:dyDescent="0.25">
      <c r="A197" s="1" t="s">
        <v>386</v>
      </c>
      <c r="B197" s="1" t="s">
        <v>387</v>
      </c>
      <c r="C197" s="1">
        <v>0</v>
      </c>
      <c r="D197" s="1">
        <v>6</v>
      </c>
      <c r="E197" s="1" t="s">
        <v>10</v>
      </c>
    </row>
    <row r="198" spans="1:5" x14ac:dyDescent="0.25">
      <c r="A198" s="1" t="s">
        <v>388</v>
      </c>
      <c r="B198" s="1" t="s">
        <v>389</v>
      </c>
      <c r="C198" s="1">
        <v>1</v>
      </c>
      <c r="D198" s="1">
        <v>5</v>
      </c>
      <c r="E198" s="1" t="s">
        <v>10</v>
      </c>
    </row>
    <row r="199" spans="1:5" x14ac:dyDescent="0.25">
      <c r="A199" s="1" t="s">
        <v>390</v>
      </c>
      <c r="B199" s="1" t="s">
        <v>391</v>
      </c>
      <c r="C199" s="1">
        <v>0</v>
      </c>
      <c r="D199" s="1">
        <v>6</v>
      </c>
      <c r="E199" s="1" t="s">
        <v>10</v>
      </c>
    </row>
    <row r="200" spans="1:5" x14ac:dyDescent="0.25">
      <c r="A200" s="1" t="s">
        <v>392</v>
      </c>
      <c r="B200" s="1" t="s">
        <v>393</v>
      </c>
      <c r="C200" s="1">
        <v>1</v>
      </c>
      <c r="D200" s="1">
        <v>6</v>
      </c>
      <c r="E200" s="1" t="s">
        <v>10</v>
      </c>
    </row>
    <row r="201" spans="1:5" x14ac:dyDescent="0.25">
      <c r="A201" s="1" t="s">
        <v>394</v>
      </c>
      <c r="B201" s="1" t="s">
        <v>395</v>
      </c>
      <c r="C201" s="1">
        <v>1</v>
      </c>
      <c r="D201" s="1">
        <v>6</v>
      </c>
      <c r="E201" s="1" t="s">
        <v>10</v>
      </c>
    </row>
    <row r="202" spans="1:5" x14ac:dyDescent="0.25">
      <c r="A202" s="1" t="s">
        <v>396</v>
      </c>
      <c r="B202" s="1" t="s">
        <v>397</v>
      </c>
      <c r="C202" s="1">
        <v>0</v>
      </c>
      <c r="D202" s="1">
        <v>6</v>
      </c>
      <c r="E202" s="1" t="s">
        <v>10</v>
      </c>
    </row>
    <row r="203" spans="1:5" x14ac:dyDescent="0.25">
      <c r="A203" s="1" t="s">
        <v>398</v>
      </c>
      <c r="B203" s="1" t="s">
        <v>399</v>
      </c>
      <c r="C203" s="1">
        <v>0</v>
      </c>
      <c r="D203" s="1">
        <v>6</v>
      </c>
      <c r="E203" s="1" t="s">
        <v>10</v>
      </c>
    </row>
    <row r="204" spans="1:5" x14ac:dyDescent="0.25">
      <c r="A204" s="1" t="s">
        <v>400</v>
      </c>
      <c r="B204" s="1" t="s">
        <v>401</v>
      </c>
      <c r="C204" s="1">
        <v>0</v>
      </c>
      <c r="D204" s="1">
        <v>6</v>
      </c>
      <c r="E204" s="1" t="s">
        <v>10</v>
      </c>
    </row>
    <row r="205" spans="1:5" x14ac:dyDescent="0.25">
      <c r="A205" s="1" t="s">
        <v>402</v>
      </c>
      <c r="B205" s="1" t="s">
        <v>403</v>
      </c>
      <c r="C205" s="1">
        <v>0</v>
      </c>
      <c r="D205" s="1">
        <v>6</v>
      </c>
      <c r="E205" s="1" t="s">
        <v>10</v>
      </c>
    </row>
    <row r="206" spans="1:5" x14ac:dyDescent="0.25">
      <c r="A206" s="1" t="s">
        <v>404</v>
      </c>
      <c r="B206" s="1" t="s">
        <v>405</v>
      </c>
      <c r="C206" s="1">
        <v>2</v>
      </c>
      <c r="D206" s="1">
        <v>6</v>
      </c>
      <c r="E206" s="1" t="s">
        <v>10</v>
      </c>
    </row>
    <row r="207" spans="1:5" x14ac:dyDescent="0.25">
      <c r="A207" s="1" t="s">
        <v>406</v>
      </c>
      <c r="B207" s="1" t="s">
        <v>407</v>
      </c>
      <c r="C207" s="1">
        <v>1</v>
      </c>
      <c r="D207" s="1">
        <v>6</v>
      </c>
      <c r="E207" s="1" t="s">
        <v>10</v>
      </c>
    </row>
    <row r="208" spans="1:5" x14ac:dyDescent="0.25">
      <c r="A208" s="1" t="s">
        <v>408</v>
      </c>
      <c r="B208" s="1" t="s">
        <v>409</v>
      </c>
      <c r="C208" s="1">
        <v>1</v>
      </c>
      <c r="D208" s="1">
        <v>5</v>
      </c>
      <c r="E208" s="1" t="s">
        <v>10</v>
      </c>
    </row>
    <row r="209" spans="1:5" x14ac:dyDescent="0.25">
      <c r="A209" s="1" t="s">
        <v>410</v>
      </c>
      <c r="B209" s="1" t="s">
        <v>411</v>
      </c>
      <c r="C209" s="1">
        <v>0</v>
      </c>
      <c r="D209" s="1">
        <v>6</v>
      </c>
      <c r="E209" s="1" t="s">
        <v>10</v>
      </c>
    </row>
    <row r="210" spans="1:5" x14ac:dyDescent="0.25">
      <c r="A210" s="1" t="s">
        <v>412</v>
      </c>
      <c r="B210" s="1" t="s">
        <v>413</v>
      </c>
      <c r="C210" s="1">
        <v>0</v>
      </c>
      <c r="D210" s="1">
        <v>6</v>
      </c>
      <c r="E210" s="1" t="s">
        <v>10</v>
      </c>
    </row>
    <row r="211" spans="1:5" x14ac:dyDescent="0.25">
      <c r="A211" s="1" t="s">
        <v>414</v>
      </c>
      <c r="B211" s="1" t="s">
        <v>415</v>
      </c>
      <c r="C211" s="1">
        <v>4</v>
      </c>
      <c r="D211" s="1">
        <v>6</v>
      </c>
      <c r="E211" s="1" t="s">
        <v>10</v>
      </c>
    </row>
    <row r="212" spans="1:5" x14ac:dyDescent="0.25">
      <c r="A212" s="1" t="s">
        <v>416</v>
      </c>
      <c r="B212" s="1" t="s">
        <v>417</v>
      </c>
      <c r="C212" s="1">
        <v>1</v>
      </c>
      <c r="D212" s="1">
        <v>6</v>
      </c>
      <c r="E212" s="1" t="s">
        <v>10</v>
      </c>
    </row>
    <row r="213" spans="1:5" x14ac:dyDescent="0.25">
      <c r="A213" s="1" t="s">
        <v>418</v>
      </c>
      <c r="B213" s="1" t="s">
        <v>419</v>
      </c>
      <c r="C213" s="1">
        <v>1</v>
      </c>
      <c r="D213" s="1">
        <v>6</v>
      </c>
      <c r="E213" s="1" t="s">
        <v>10</v>
      </c>
    </row>
    <row r="214" spans="1:5" x14ac:dyDescent="0.25">
      <c r="A214" s="1" t="s">
        <v>420</v>
      </c>
      <c r="B214" s="1" t="s">
        <v>421</v>
      </c>
      <c r="C214" s="1">
        <v>1</v>
      </c>
      <c r="D214" s="1">
        <v>6</v>
      </c>
      <c r="E214" s="1" t="s">
        <v>10</v>
      </c>
    </row>
    <row r="215" spans="1:5" x14ac:dyDescent="0.25">
      <c r="A215" s="1" t="s">
        <v>422</v>
      </c>
      <c r="B215" s="1" t="s">
        <v>423</v>
      </c>
      <c r="C215" s="1">
        <v>1</v>
      </c>
      <c r="D215" s="1">
        <v>6</v>
      </c>
      <c r="E215" s="1" t="s">
        <v>10</v>
      </c>
    </row>
    <row r="216" spans="1:5" x14ac:dyDescent="0.25">
      <c r="A216" s="1" t="s">
        <v>424</v>
      </c>
      <c r="B216" s="1" t="s">
        <v>425</v>
      </c>
      <c r="C216" s="1">
        <v>0</v>
      </c>
      <c r="D216" s="1">
        <v>6</v>
      </c>
      <c r="E216" s="1" t="s">
        <v>10</v>
      </c>
    </row>
    <row r="217" spans="1:5" x14ac:dyDescent="0.25">
      <c r="A217" s="1" t="s">
        <v>426</v>
      </c>
      <c r="B217" s="1" t="s">
        <v>427</v>
      </c>
      <c r="C217" s="1">
        <v>0</v>
      </c>
      <c r="D217" s="1">
        <v>6</v>
      </c>
      <c r="E217" s="1" t="s">
        <v>10</v>
      </c>
    </row>
    <row r="218" spans="1:5" x14ac:dyDescent="0.25">
      <c r="A218" s="1" t="s">
        <v>428</v>
      </c>
      <c r="B218" s="1" t="s">
        <v>429</v>
      </c>
      <c r="C218" s="1">
        <v>0</v>
      </c>
      <c r="D218" s="1">
        <v>6</v>
      </c>
      <c r="E218" s="1" t="s">
        <v>10</v>
      </c>
    </row>
    <row r="219" spans="1:5" x14ac:dyDescent="0.25">
      <c r="A219" s="1" t="s">
        <v>430</v>
      </c>
      <c r="B219" s="1" t="s">
        <v>431</v>
      </c>
      <c r="C219" s="1">
        <v>0</v>
      </c>
      <c r="D219" s="1">
        <v>6</v>
      </c>
      <c r="E219" s="1" t="s">
        <v>10</v>
      </c>
    </row>
    <row r="220" spans="1:5" x14ac:dyDescent="0.25">
      <c r="A220" s="1" t="s">
        <v>432</v>
      </c>
      <c r="B220" s="1" t="s">
        <v>433</v>
      </c>
      <c r="C220" s="1">
        <v>0</v>
      </c>
      <c r="D220" s="1">
        <v>6</v>
      </c>
      <c r="E220" s="1" t="s">
        <v>10</v>
      </c>
    </row>
    <row r="221" spans="1:5" x14ac:dyDescent="0.25">
      <c r="A221" s="1" t="s">
        <v>434</v>
      </c>
      <c r="B221" s="1" t="s">
        <v>435</v>
      </c>
      <c r="C221" s="1">
        <v>0</v>
      </c>
      <c r="D221" s="1">
        <v>0</v>
      </c>
      <c r="E221" s="1" t="s">
        <v>10</v>
      </c>
    </row>
    <row r="222" spans="1:5" x14ac:dyDescent="0.25">
      <c r="A222" s="1" t="s">
        <v>436</v>
      </c>
      <c r="B222" s="1" t="s">
        <v>437</v>
      </c>
      <c r="C222" s="1">
        <v>0</v>
      </c>
      <c r="D222" s="1">
        <v>6</v>
      </c>
      <c r="E222" s="1" t="s">
        <v>10</v>
      </c>
    </row>
    <row r="223" spans="1:5" x14ac:dyDescent="0.25">
      <c r="A223" s="1" t="s">
        <v>438</v>
      </c>
      <c r="B223" s="1" t="s">
        <v>439</v>
      </c>
      <c r="C223" s="1">
        <v>1</v>
      </c>
      <c r="D223" s="1">
        <v>6</v>
      </c>
      <c r="E223" s="1" t="s">
        <v>10</v>
      </c>
    </row>
    <row r="224" spans="1:5" x14ac:dyDescent="0.25">
      <c r="A224" s="1" t="s">
        <v>440</v>
      </c>
      <c r="B224" s="1" t="s">
        <v>441</v>
      </c>
      <c r="C224" s="1">
        <v>1</v>
      </c>
      <c r="D224" s="1">
        <v>1</v>
      </c>
      <c r="E224" s="1" t="s">
        <v>10</v>
      </c>
    </row>
    <row r="225" spans="1:5" x14ac:dyDescent="0.25">
      <c r="A225" s="1" t="s">
        <v>442</v>
      </c>
      <c r="B225" s="1" t="s">
        <v>443</v>
      </c>
      <c r="C225" s="1">
        <v>1</v>
      </c>
      <c r="D225" s="1">
        <v>6</v>
      </c>
      <c r="E225" s="1" t="s">
        <v>10</v>
      </c>
    </row>
    <row r="226" spans="1:5" x14ac:dyDescent="0.25">
      <c r="A226" s="1" t="s">
        <v>444</v>
      </c>
      <c r="B226" s="1" t="s">
        <v>445</v>
      </c>
      <c r="C226" s="1">
        <v>1</v>
      </c>
      <c r="D226" s="1">
        <v>6</v>
      </c>
      <c r="E226" s="1" t="s">
        <v>10</v>
      </c>
    </row>
    <row r="227" spans="1:5" x14ac:dyDescent="0.25">
      <c r="A227" s="1" t="s">
        <v>446</v>
      </c>
      <c r="B227" s="1" t="s">
        <v>447</v>
      </c>
      <c r="C227" s="1">
        <v>1</v>
      </c>
      <c r="D227" s="1">
        <v>6</v>
      </c>
      <c r="E227" s="1" t="s">
        <v>10</v>
      </c>
    </row>
    <row r="228" spans="1:5" x14ac:dyDescent="0.25">
      <c r="A228" s="1" t="s">
        <v>448</v>
      </c>
      <c r="B228" s="1" t="s">
        <v>449</v>
      </c>
      <c r="C228" s="1">
        <v>1</v>
      </c>
      <c r="D228" s="1">
        <v>6</v>
      </c>
      <c r="E228" s="1" t="s">
        <v>10</v>
      </c>
    </row>
    <row r="229" spans="1:5" x14ac:dyDescent="0.25">
      <c r="A229" s="1" t="s">
        <v>450</v>
      </c>
      <c r="B229" s="1" t="s">
        <v>451</v>
      </c>
      <c r="C229" s="1">
        <v>1</v>
      </c>
      <c r="D229" s="1">
        <v>6</v>
      </c>
      <c r="E229" s="1" t="s">
        <v>10</v>
      </c>
    </row>
    <row r="230" spans="1:5" x14ac:dyDescent="0.25">
      <c r="A230" s="1" t="s">
        <v>452</v>
      </c>
      <c r="B230" s="1" t="s">
        <v>453</v>
      </c>
      <c r="C230" s="1">
        <v>0</v>
      </c>
      <c r="D230" s="1">
        <v>6</v>
      </c>
      <c r="E230" s="1" t="s">
        <v>26</v>
      </c>
    </row>
    <row r="231" spans="1:5" x14ac:dyDescent="0.25">
      <c r="A231" s="1" t="s">
        <v>452</v>
      </c>
      <c r="B231" s="1" t="s">
        <v>453</v>
      </c>
      <c r="C231" s="1">
        <v>0</v>
      </c>
      <c r="D231" s="1">
        <v>6</v>
      </c>
      <c r="E231" s="1" t="s">
        <v>10</v>
      </c>
    </row>
    <row r="232" spans="1:5" x14ac:dyDescent="0.25">
      <c r="A232" s="1" t="s">
        <v>454</v>
      </c>
      <c r="B232" s="1" t="s">
        <v>455</v>
      </c>
      <c r="C232" s="1">
        <v>1</v>
      </c>
      <c r="D232" s="1">
        <v>6</v>
      </c>
      <c r="E232" s="1" t="s">
        <v>10</v>
      </c>
    </row>
    <row r="233" spans="1:5" x14ac:dyDescent="0.25">
      <c r="A233" s="1" t="s">
        <v>456</v>
      </c>
      <c r="B233" s="1" t="s">
        <v>457</v>
      </c>
      <c r="C233" s="1">
        <v>0</v>
      </c>
      <c r="D233" s="1">
        <v>6</v>
      </c>
      <c r="E233" s="1" t="s">
        <v>10</v>
      </c>
    </row>
    <row r="234" spans="1:5" x14ac:dyDescent="0.25">
      <c r="A234" s="1" t="s">
        <v>458</v>
      </c>
      <c r="B234" s="1" t="s">
        <v>459</v>
      </c>
      <c r="C234" s="1">
        <v>0</v>
      </c>
      <c r="D234" s="1">
        <v>6</v>
      </c>
      <c r="E234" s="1" t="s">
        <v>10</v>
      </c>
    </row>
    <row r="235" spans="1:5" x14ac:dyDescent="0.25">
      <c r="A235" s="1" t="s">
        <v>460</v>
      </c>
      <c r="B235" s="1" t="s">
        <v>461</v>
      </c>
      <c r="C235" s="1">
        <v>0</v>
      </c>
      <c r="D235" s="1">
        <v>6</v>
      </c>
      <c r="E235" s="1" t="s">
        <v>10</v>
      </c>
    </row>
    <row r="236" spans="1:5" x14ac:dyDescent="0.25">
      <c r="A236" s="1" t="s">
        <v>462</v>
      </c>
      <c r="B236" s="1" t="s">
        <v>463</v>
      </c>
      <c r="C236" s="1">
        <v>1</v>
      </c>
      <c r="D236" s="1">
        <v>6</v>
      </c>
      <c r="E236" s="1" t="s">
        <v>10</v>
      </c>
    </row>
    <row r="237" spans="1:5" x14ac:dyDescent="0.25">
      <c r="A237" s="1" t="s">
        <v>464</v>
      </c>
      <c r="B237" s="1" t="s">
        <v>465</v>
      </c>
      <c r="C237" s="1">
        <v>1</v>
      </c>
      <c r="D237" s="1">
        <v>5</v>
      </c>
      <c r="E237" s="1" t="s">
        <v>10</v>
      </c>
    </row>
    <row r="238" spans="1:5" x14ac:dyDescent="0.25">
      <c r="A238" s="1" t="s">
        <v>466</v>
      </c>
      <c r="B238" s="1" t="s">
        <v>467</v>
      </c>
      <c r="C238" s="1">
        <v>1</v>
      </c>
      <c r="D238" s="1">
        <v>5</v>
      </c>
      <c r="E238" s="1" t="s">
        <v>10</v>
      </c>
    </row>
    <row r="239" spans="1:5" x14ac:dyDescent="0.25">
      <c r="A239" s="1" t="s">
        <v>468</v>
      </c>
      <c r="B239" s="1" t="s">
        <v>469</v>
      </c>
      <c r="C239" s="1">
        <v>3</v>
      </c>
      <c r="D239" s="1">
        <v>5</v>
      </c>
      <c r="E239" s="1" t="s">
        <v>10</v>
      </c>
    </row>
    <row r="240" spans="1:5" x14ac:dyDescent="0.25">
      <c r="A240" s="1" t="s">
        <v>470</v>
      </c>
      <c r="B240" s="1" t="s">
        <v>471</v>
      </c>
      <c r="C240" s="1">
        <v>1</v>
      </c>
      <c r="D240" s="1">
        <v>5</v>
      </c>
      <c r="E240" s="1" t="s">
        <v>10</v>
      </c>
    </row>
    <row r="241" spans="1:5" x14ac:dyDescent="0.25">
      <c r="A241" s="1" t="s">
        <v>472</v>
      </c>
      <c r="B241" s="1" t="s">
        <v>473</v>
      </c>
      <c r="C241" s="1">
        <v>1</v>
      </c>
      <c r="D241" s="1">
        <v>5</v>
      </c>
      <c r="E241" s="1" t="s">
        <v>10</v>
      </c>
    </row>
    <row r="242" spans="1:5" x14ac:dyDescent="0.25">
      <c r="A242" s="1" t="s">
        <v>474</v>
      </c>
      <c r="B242" s="1" t="s">
        <v>475</v>
      </c>
      <c r="C242" s="1">
        <v>1</v>
      </c>
      <c r="D242" s="1">
        <v>5</v>
      </c>
      <c r="E242" s="1" t="s">
        <v>10</v>
      </c>
    </row>
    <row r="243" spans="1:5" x14ac:dyDescent="0.25">
      <c r="A243" s="1" t="s">
        <v>476</v>
      </c>
      <c r="B243" s="1" t="s">
        <v>477</v>
      </c>
      <c r="C243" s="1">
        <v>1</v>
      </c>
      <c r="D243" s="1">
        <v>5</v>
      </c>
      <c r="E243" s="1" t="s">
        <v>10</v>
      </c>
    </row>
    <row r="244" spans="1:5" x14ac:dyDescent="0.25">
      <c r="A244" s="1" t="s">
        <v>478</v>
      </c>
      <c r="B244" s="1" t="s">
        <v>479</v>
      </c>
      <c r="C244" s="1">
        <v>1</v>
      </c>
      <c r="D244" s="1">
        <v>4</v>
      </c>
      <c r="E244" s="1" t="s">
        <v>10</v>
      </c>
    </row>
    <row r="245" spans="1:5" x14ac:dyDescent="0.25">
      <c r="A245" s="1" t="s">
        <v>480</v>
      </c>
      <c r="B245" s="1" t="s">
        <v>481</v>
      </c>
      <c r="C245" s="1">
        <v>1</v>
      </c>
      <c r="D245" s="1">
        <v>5</v>
      </c>
      <c r="E245" s="1" t="s">
        <v>10</v>
      </c>
    </row>
    <row r="246" spans="1:5" x14ac:dyDescent="0.25">
      <c r="A246" s="1" t="s">
        <v>482</v>
      </c>
      <c r="B246" s="1" t="s">
        <v>483</v>
      </c>
      <c r="C246" s="1">
        <v>1</v>
      </c>
      <c r="D246" s="1">
        <v>5</v>
      </c>
      <c r="E246" s="1" t="s">
        <v>10</v>
      </c>
    </row>
    <row r="247" spans="1:5" x14ac:dyDescent="0.25">
      <c r="A247" s="1" t="s">
        <v>484</v>
      </c>
      <c r="B247" s="1" t="s">
        <v>485</v>
      </c>
      <c r="C247" s="1">
        <v>1</v>
      </c>
      <c r="D247" s="1">
        <v>5</v>
      </c>
      <c r="E247" s="1" t="s">
        <v>10</v>
      </c>
    </row>
    <row r="248" spans="1:5" x14ac:dyDescent="0.25">
      <c r="A248" s="1" t="s">
        <v>486</v>
      </c>
      <c r="B248" s="1" t="s">
        <v>487</v>
      </c>
      <c r="C248" s="1">
        <v>2</v>
      </c>
      <c r="D248" s="1">
        <v>4</v>
      </c>
      <c r="E248" s="1" t="s">
        <v>10</v>
      </c>
    </row>
    <row r="249" spans="1:5" x14ac:dyDescent="0.25">
      <c r="A249" s="1" t="s">
        <v>488</v>
      </c>
      <c r="B249" s="1" t="s">
        <v>489</v>
      </c>
      <c r="C249" s="1">
        <v>1</v>
      </c>
      <c r="D249" s="1">
        <v>3</v>
      </c>
      <c r="E249" s="1" t="s">
        <v>10</v>
      </c>
    </row>
    <row r="250" spans="1:5" x14ac:dyDescent="0.25">
      <c r="A250" s="1" t="s">
        <v>490</v>
      </c>
      <c r="B250" s="1" t="s">
        <v>491</v>
      </c>
      <c r="C250" s="1">
        <v>1</v>
      </c>
      <c r="D250" s="1">
        <v>4</v>
      </c>
      <c r="E250" s="1" t="s">
        <v>10</v>
      </c>
    </row>
    <row r="251" spans="1:5" x14ac:dyDescent="0.25">
      <c r="A251" s="1" t="s">
        <v>492</v>
      </c>
      <c r="B251" s="1" t="s">
        <v>489</v>
      </c>
      <c r="C251" s="1">
        <v>1</v>
      </c>
      <c r="D251" s="1">
        <v>3</v>
      </c>
      <c r="E251" s="1" t="s">
        <v>10</v>
      </c>
    </row>
    <row r="252" spans="1:5" x14ac:dyDescent="0.25">
      <c r="A252" s="1" t="s">
        <v>493</v>
      </c>
      <c r="B252" s="1" t="s">
        <v>494</v>
      </c>
      <c r="C252" s="1">
        <v>2</v>
      </c>
      <c r="D252" s="1">
        <v>5</v>
      </c>
      <c r="E252" s="1" t="s">
        <v>10</v>
      </c>
    </row>
    <row r="253" spans="1:5" x14ac:dyDescent="0.25">
      <c r="A253" s="1" t="s">
        <v>495</v>
      </c>
      <c r="B253" s="1" t="s">
        <v>496</v>
      </c>
      <c r="C253" s="1">
        <v>1</v>
      </c>
      <c r="D253" s="1">
        <v>5</v>
      </c>
      <c r="E253" s="1" t="s">
        <v>10</v>
      </c>
    </row>
    <row r="254" spans="1:5" x14ac:dyDescent="0.25">
      <c r="A254" s="1" t="s">
        <v>497</v>
      </c>
      <c r="B254" s="1" t="s">
        <v>498</v>
      </c>
      <c r="C254" s="1">
        <v>4</v>
      </c>
      <c r="D254" s="1">
        <v>5</v>
      </c>
      <c r="E254" s="1" t="s">
        <v>10</v>
      </c>
    </row>
    <row r="255" spans="1:5" x14ac:dyDescent="0.25">
      <c r="A255" s="1" t="s">
        <v>499</v>
      </c>
      <c r="B255" s="1" t="s">
        <v>500</v>
      </c>
      <c r="C255" s="1">
        <v>1</v>
      </c>
      <c r="D255" s="1">
        <v>3</v>
      </c>
      <c r="E255" s="1" t="s">
        <v>10</v>
      </c>
    </row>
    <row r="256" spans="1:5" x14ac:dyDescent="0.25">
      <c r="A256" s="1" t="s">
        <v>501</v>
      </c>
      <c r="B256" s="1" t="s">
        <v>502</v>
      </c>
      <c r="C256" s="1">
        <v>1</v>
      </c>
      <c r="D256" s="1">
        <v>6</v>
      </c>
      <c r="E256" s="1" t="s">
        <v>10</v>
      </c>
    </row>
    <row r="257" spans="1:5" x14ac:dyDescent="0.25">
      <c r="A257" s="1" t="s">
        <v>503</v>
      </c>
      <c r="B257" s="1" t="s">
        <v>504</v>
      </c>
      <c r="C257" s="1">
        <v>4</v>
      </c>
      <c r="D257" s="1">
        <v>4</v>
      </c>
      <c r="E257" s="1" t="s">
        <v>10</v>
      </c>
    </row>
    <row r="258" spans="1:5" x14ac:dyDescent="0.25">
      <c r="A258" s="1" t="s">
        <v>505</v>
      </c>
      <c r="B258" s="1" t="s">
        <v>504</v>
      </c>
      <c r="C258" s="1">
        <v>1</v>
      </c>
      <c r="D258" s="1">
        <v>5</v>
      </c>
      <c r="E258" s="1" t="s">
        <v>10</v>
      </c>
    </row>
    <row r="259" spans="1:5" x14ac:dyDescent="0.25">
      <c r="A259" s="1" t="s">
        <v>506</v>
      </c>
      <c r="B259" s="1" t="s">
        <v>507</v>
      </c>
      <c r="C259" s="1">
        <v>1</v>
      </c>
      <c r="D259" s="1">
        <v>3</v>
      </c>
      <c r="E259" s="1" t="s">
        <v>10</v>
      </c>
    </row>
    <row r="260" spans="1:5" x14ac:dyDescent="0.25">
      <c r="A260" s="1" t="s">
        <v>508</v>
      </c>
      <c r="B260" s="1" t="s">
        <v>509</v>
      </c>
      <c r="C260" s="1">
        <v>2</v>
      </c>
      <c r="D260" s="1">
        <v>5</v>
      </c>
      <c r="E260" s="1" t="s">
        <v>10</v>
      </c>
    </row>
    <row r="261" spans="1:5" x14ac:dyDescent="0.25">
      <c r="A261" s="1" t="s">
        <v>510</v>
      </c>
      <c r="B261" s="1" t="s">
        <v>511</v>
      </c>
      <c r="C261" s="1">
        <v>1</v>
      </c>
      <c r="D261" s="1">
        <v>5</v>
      </c>
      <c r="E261" s="1" t="s">
        <v>10</v>
      </c>
    </row>
    <row r="262" spans="1:5" x14ac:dyDescent="0.25">
      <c r="A262" s="1" t="s">
        <v>512</v>
      </c>
      <c r="B262" s="1" t="s">
        <v>513</v>
      </c>
      <c r="C262" s="1">
        <v>1</v>
      </c>
      <c r="D262" s="1">
        <v>6</v>
      </c>
      <c r="E262" s="1" t="s">
        <v>10</v>
      </c>
    </row>
    <row r="263" spans="1:5" x14ac:dyDescent="0.25">
      <c r="A263" s="1" t="s">
        <v>514</v>
      </c>
      <c r="B263" s="1" t="s">
        <v>515</v>
      </c>
      <c r="C263" s="1">
        <v>1</v>
      </c>
      <c r="D263" s="1">
        <v>5</v>
      </c>
      <c r="E263" s="1" t="s">
        <v>10</v>
      </c>
    </row>
    <row r="264" spans="1:5" x14ac:dyDescent="0.25">
      <c r="A264" s="1" t="s">
        <v>516</v>
      </c>
      <c r="B264" s="1" t="s">
        <v>517</v>
      </c>
      <c r="C264" s="1">
        <v>1</v>
      </c>
      <c r="D264" s="1">
        <v>5</v>
      </c>
      <c r="E264" s="1" t="s">
        <v>10</v>
      </c>
    </row>
    <row r="265" spans="1:5" x14ac:dyDescent="0.25">
      <c r="A265" s="1" t="s">
        <v>518</v>
      </c>
      <c r="B265" s="1" t="s">
        <v>519</v>
      </c>
      <c r="C265" s="1">
        <v>1</v>
      </c>
      <c r="D265" s="1">
        <v>1</v>
      </c>
      <c r="E265" s="1" t="s">
        <v>10</v>
      </c>
    </row>
    <row r="266" spans="1:5" x14ac:dyDescent="0.25">
      <c r="A266" s="1" t="s">
        <v>520</v>
      </c>
      <c r="B266" s="1" t="s">
        <v>521</v>
      </c>
      <c r="C266" s="1">
        <v>1</v>
      </c>
      <c r="D266" s="1">
        <v>6</v>
      </c>
      <c r="E266" s="1" t="s">
        <v>10</v>
      </c>
    </row>
    <row r="267" spans="1:5" x14ac:dyDescent="0.25">
      <c r="A267" s="1" t="s">
        <v>522</v>
      </c>
      <c r="B267" s="1" t="s">
        <v>523</v>
      </c>
      <c r="C267" s="1">
        <v>1</v>
      </c>
      <c r="D267" s="1">
        <v>5</v>
      </c>
      <c r="E267" s="1" t="s">
        <v>10</v>
      </c>
    </row>
    <row r="268" spans="1:5" x14ac:dyDescent="0.25">
      <c r="A268" s="1" t="s">
        <v>524</v>
      </c>
      <c r="B268" s="1" t="s">
        <v>525</v>
      </c>
      <c r="C268" s="1">
        <v>1</v>
      </c>
      <c r="D268" s="1">
        <v>5</v>
      </c>
      <c r="E268" s="1" t="s">
        <v>10</v>
      </c>
    </row>
    <row r="269" spans="1:5" x14ac:dyDescent="0.25">
      <c r="A269" s="1" t="s">
        <v>526</v>
      </c>
      <c r="B269" s="1" t="s">
        <v>527</v>
      </c>
      <c r="C269" s="1">
        <v>3</v>
      </c>
      <c r="D269" s="1">
        <v>5</v>
      </c>
      <c r="E269" s="1" t="s">
        <v>10</v>
      </c>
    </row>
    <row r="270" spans="1:5" x14ac:dyDescent="0.25">
      <c r="A270" s="1" t="s">
        <v>528</v>
      </c>
      <c r="B270" s="1" t="s">
        <v>529</v>
      </c>
      <c r="C270" s="1">
        <v>0</v>
      </c>
      <c r="D270" s="1">
        <v>6</v>
      </c>
      <c r="E270" s="1" t="s">
        <v>10</v>
      </c>
    </row>
    <row r="271" spans="1:5" x14ac:dyDescent="0.25">
      <c r="A271" s="1" t="s">
        <v>530</v>
      </c>
      <c r="B271" s="1" t="s">
        <v>531</v>
      </c>
      <c r="C271" s="1">
        <v>1</v>
      </c>
      <c r="D271" s="1">
        <v>5</v>
      </c>
      <c r="E271" s="1" t="s">
        <v>10</v>
      </c>
    </row>
    <row r="272" spans="1:5" x14ac:dyDescent="0.25">
      <c r="A272" s="1" t="s">
        <v>532</v>
      </c>
      <c r="B272" s="1" t="s">
        <v>533</v>
      </c>
      <c r="C272" s="1">
        <v>0</v>
      </c>
      <c r="D272" s="1">
        <v>6</v>
      </c>
      <c r="E272" s="1" t="s">
        <v>10</v>
      </c>
    </row>
    <row r="273" spans="1:5" x14ac:dyDescent="0.25">
      <c r="A273" s="1" t="s">
        <v>534</v>
      </c>
      <c r="B273" s="1" t="s">
        <v>535</v>
      </c>
      <c r="C273" s="1">
        <v>1</v>
      </c>
      <c r="D273" s="1">
        <v>6</v>
      </c>
      <c r="E273" s="1" t="s">
        <v>10</v>
      </c>
    </row>
    <row r="274" spans="1:5" x14ac:dyDescent="0.25">
      <c r="A274" s="1" t="s">
        <v>536</v>
      </c>
      <c r="B274" s="1" t="s">
        <v>537</v>
      </c>
      <c r="C274" s="1">
        <v>1</v>
      </c>
      <c r="D274" s="1">
        <v>6</v>
      </c>
      <c r="E274" s="1" t="s">
        <v>10</v>
      </c>
    </row>
    <row r="275" spans="1:5" x14ac:dyDescent="0.25">
      <c r="A275" s="1" t="s">
        <v>538</v>
      </c>
      <c r="B275" s="1" t="s">
        <v>539</v>
      </c>
      <c r="C275" s="1">
        <v>1</v>
      </c>
      <c r="D275" s="1">
        <v>6</v>
      </c>
      <c r="E275" s="1" t="s">
        <v>10</v>
      </c>
    </row>
    <row r="276" spans="1:5" x14ac:dyDescent="0.25">
      <c r="A276" s="1" t="s">
        <v>540</v>
      </c>
      <c r="B276" s="1" t="s">
        <v>541</v>
      </c>
      <c r="C276" s="1">
        <v>1</v>
      </c>
      <c r="D276" s="1">
        <v>6</v>
      </c>
      <c r="E276" s="1" t="s">
        <v>10</v>
      </c>
    </row>
    <row r="277" spans="1:5" x14ac:dyDescent="0.25">
      <c r="A277" s="1" t="s">
        <v>542</v>
      </c>
      <c r="B277" s="1" t="s">
        <v>543</v>
      </c>
      <c r="C277" s="1">
        <v>1</v>
      </c>
      <c r="D277" s="1">
        <v>6</v>
      </c>
      <c r="E277" s="1" t="s">
        <v>10</v>
      </c>
    </row>
    <row r="278" spans="1:5" x14ac:dyDescent="0.25">
      <c r="A278" s="1" t="s">
        <v>544</v>
      </c>
      <c r="B278" s="1" t="s">
        <v>545</v>
      </c>
      <c r="C278" s="1">
        <v>1</v>
      </c>
      <c r="D278" s="1">
        <v>6</v>
      </c>
      <c r="E278" s="1" t="s">
        <v>10</v>
      </c>
    </row>
    <row r="279" spans="1:5" x14ac:dyDescent="0.25">
      <c r="A279" s="1" t="s">
        <v>546</v>
      </c>
      <c r="B279" s="1" t="s">
        <v>547</v>
      </c>
      <c r="C279" s="1">
        <v>10</v>
      </c>
      <c r="D279" s="1">
        <v>5</v>
      </c>
      <c r="E279" s="1" t="s">
        <v>10</v>
      </c>
    </row>
    <row r="280" spans="1:5" x14ac:dyDescent="0.25">
      <c r="A280" s="1" t="s">
        <v>548</v>
      </c>
      <c r="B280" s="1" t="s">
        <v>547</v>
      </c>
      <c r="C280" s="1">
        <v>10</v>
      </c>
      <c r="D280" s="1">
        <v>5</v>
      </c>
      <c r="E280" s="1" t="s">
        <v>10</v>
      </c>
    </row>
    <row r="281" spans="1:5" x14ac:dyDescent="0.25">
      <c r="A281" s="1" t="s">
        <v>549</v>
      </c>
      <c r="B281" s="1" t="s">
        <v>550</v>
      </c>
      <c r="C281" s="1">
        <v>1</v>
      </c>
      <c r="D281" s="1">
        <v>6</v>
      </c>
      <c r="E281" s="1" t="s">
        <v>10</v>
      </c>
    </row>
    <row r="282" spans="1:5" x14ac:dyDescent="0.25">
      <c r="A282" s="1" t="s">
        <v>551</v>
      </c>
      <c r="B282" s="1" t="s">
        <v>552</v>
      </c>
      <c r="C282" s="1">
        <v>1</v>
      </c>
      <c r="D282" s="1">
        <v>1</v>
      </c>
      <c r="E282" s="1" t="s">
        <v>10</v>
      </c>
    </row>
    <row r="283" spans="1:5" x14ac:dyDescent="0.25">
      <c r="A283" s="1" t="s">
        <v>553</v>
      </c>
      <c r="B283" s="1" t="s">
        <v>554</v>
      </c>
      <c r="C283" s="1">
        <v>1</v>
      </c>
      <c r="D283" s="1">
        <v>1</v>
      </c>
      <c r="E283" s="1" t="s">
        <v>10</v>
      </c>
    </row>
    <row r="284" spans="1:5" x14ac:dyDescent="0.25">
      <c r="A284" s="1" t="s">
        <v>555</v>
      </c>
      <c r="B284" s="1" t="s">
        <v>556</v>
      </c>
      <c r="C284" s="1">
        <v>1</v>
      </c>
      <c r="D284" s="1">
        <v>1</v>
      </c>
      <c r="E284" s="1" t="s">
        <v>10</v>
      </c>
    </row>
    <row r="285" spans="1:5" x14ac:dyDescent="0.25">
      <c r="A285" s="1" t="s">
        <v>557</v>
      </c>
      <c r="B285" s="1" t="s">
        <v>558</v>
      </c>
      <c r="C285" s="1">
        <v>8</v>
      </c>
      <c r="D285" s="1">
        <v>5</v>
      </c>
      <c r="E285" s="1" t="s">
        <v>10</v>
      </c>
    </row>
    <row r="286" spans="1:5" x14ac:dyDescent="0.25">
      <c r="A286" s="1" t="s">
        <v>559</v>
      </c>
      <c r="B286" s="1" t="s">
        <v>560</v>
      </c>
      <c r="C286" s="1">
        <v>1</v>
      </c>
      <c r="D286" s="1">
        <v>1</v>
      </c>
      <c r="E286" s="1" t="s">
        <v>10</v>
      </c>
    </row>
    <row r="287" spans="1:5" x14ac:dyDescent="0.25">
      <c r="A287" s="1" t="s">
        <v>561</v>
      </c>
      <c r="B287" s="1" t="s">
        <v>562</v>
      </c>
      <c r="C287" s="1">
        <v>1</v>
      </c>
      <c r="D287" s="1">
        <v>3</v>
      </c>
      <c r="E287" s="1" t="s">
        <v>10</v>
      </c>
    </row>
    <row r="288" spans="1:5" x14ac:dyDescent="0.25">
      <c r="A288" s="1" t="s">
        <v>563</v>
      </c>
      <c r="B288" s="1" t="s">
        <v>564</v>
      </c>
      <c r="C288" s="1">
        <v>1</v>
      </c>
      <c r="D288" s="1">
        <v>1</v>
      </c>
      <c r="E288" s="1" t="s">
        <v>10</v>
      </c>
    </row>
    <row r="289" spans="1:5" x14ac:dyDescent="0.25">
      <c r="A289" s="1" t="s">
        <v>565</v>
      </c>
      <c r="B289" s="1" t="s">
        <v>566</v>
      </c>
      <c r="C289" s="1">
        <v>1</v>
      </c>
      <c r="D289" s="1">
        <v>3</v>
      </c>
      <c r="E289" s="1" t="s">
        <v>10</v>
      </c>
    </row>
    <row r="290" spans="1:5" x14ac:dyDescent="0.25">
      <c r="A290" s="1" t="s">
        <v>567</v>
      </c>
      <c r="B290" s="1" t="s">
        <v>568</v>
      </c>
      <c r="C290" s="1">
        <v>1</v>
      </c>
      <c r="D290" s="1">
        <v>5</v>
      </c>
      <c r="E290" s="1" t="s">
        <v>10</v>
      </c>
    </row>
    <row r="291" spans="1:5" x14ac:dyDescent="0.25">
      <c r="A291" s="1" t="s">
        <v>569</v>
      </c>
      <c r="B291" s="1" t="s">
        <v>570</v>
      </c>
      <c r="C291" s="1">
        <v>1</v>
      </c>
      <c r="D291" s="1">
        <v>6</v>
      </c>
      <c r="E291" s="1" t="s">
        <v>10</v>
      </c>
    </row>
    <row r="292" spans="1:5" x14ac:dyDescent="0.25">
      <c r="A292" s="1" t="s">
        <v>571</v>
      </c>
      <c r="B292" s="1" t="s">
        <v>572</v>
      </c>
      <c r="C292" s="1">
        <v>0</v>
      </c>
      <c r="D292" s="1">
        <v>6</v>
      </c>
      <c r="E292" s="1" t="s">
        <v>10</v>
      </c>
    </row>
    <row r="293" spans="1:5" x14ac:dyDescent="0.25">
      <c r="A293" s="1" t="s">
        <v>573</v>
      </c>
      <c r="B293" s="1" t="s">
        <v>574</v>
      </c>
      <c r="C293" s="1">
        <v>0</v>
      </c>
      <c r="D293" s="1">
        <v>6</v>
      </c>
      <c r="E293" s="1" t="s">
        <v>10</v>
      </c>
    </row>
    <row r="294" spans="1:5" x14ac:dyDescent="0.25">
      <c r="A294" s="1" t="s">
        <v>575</v>
      </c>
      <c r="B294" s="1" t="s">
        <v>576</v>
      </c>
      <c r="C294" s="1">
        <v>0</v>
      </c>
      <c r="D294" s="1">
        <v>6</v>
      </c>
      <c r="E294" s="1" t="s">
        <v>10</v>
      </c>
    </row>
    <row r="295" spans="1:5" x14ac:dyDescent="0.25">
      <c r="A295" s="1" t="s">
        <v>577</v>
      </c>
      <c r="B295" s="1" t="s">
        <v>578</v>
      </c>
      <c r="C295" s="1">
        <v>1</v>
      </c>
      <c r="D295" s="1">
        <v>5</v>
      </c>
      <c r="E295" s="1" t="s">
        <v>10</v>
      </c>
    </row>
    <row r="296" spans="1:5" x14ac:dyDescent="0.25">
      <c r="A296" s="1" t="s">
        <v>579</v>
      </c>
      <c r="B296" s="1" t="s">
        <v>580</v>
      </c>
      <c r="C296" s="1">
        <v>4</v>
      </c>
      <c r="D296" s="1">
        <v>5</v>
      </c>
      <c r="E296" s="1" t="s">
        <v>10</v>
      </c>
    </row>
    <row r="297" spans="1:5" x14ac:dyDescent="0.25">
      <c r="A297" s="1" t="s">
        <v>581</v>
      </c>
      <c r="B297" s="1" t="s">
        <v>582</v>
      </c>
      <c r="C297" s="1">
        <v>1</v>
      </c>
      <c r="D297" s="1">
        <v>6</v>
      </c>
      <c r="E297" s="1" t="s">
        <v>10</v>
      </c>
    </row>
    <row r="298" spans="1:5" x14ac:dyDescent="0.25">
      <c r="A298" s="1" t="s">
        <v>583</v>
      </c>
      <c r="B298" s="1" t="s">
        <v>584</v>
      </c>
      <c r="C298" s="1">
        <v>1</v>
      </c>
      <c r="D298" s="1">
        <v>6</v>
      </c>
      <c r="E298" s="1" t="s">
        <v>10</v>
      </c>
    </row>
    <row r="299" spans="1:5" x14ac:dyDescent="0.25">
      <c r="A299" s="1" t="s">
        <v>585</v>
      </c>
      <c r="B299" s="1" t="s">
        <v>586</v>
      </c>
      <c r="C299" s="1">
        <v>1</v>
      </c>
      <c r="D299" s="1">
        <v>4</v>
      </c>
      <c r="E299" s="1" t="s">
        <v>10</v>
      </c>
    </row>
    <row r="300" spans="1:5" x14ac:dyDescent="0.25">
      <c r="A300" s="1" t="s">
        <v>587</v>
      </c>
      <c r="B300" s="1" t="s">
        <v>588</v>
      </c>
      <c r="C300" s="1">
        <v>2</v>
      </c>
      <c r="D300" s="1">
        <v>5</v>
      </c>
      <c r="E300" s="1" t="s">
        <v>10</v>
      </c>
    </row>
    <row r="301" spans="1:5" x14ac:dyDescent="0.25">
      <c r="A301" s="1" t="s">
        <v>589</v>
      </c>
      <c r="B301" s="1" t="s">
        <v>590</v>
      </c>
      <c r="C301" s="1">
        <v>3</v>
      </c>
      <c r="D301" s="1">
        <v>6</v>
      </c>
      <c r="E301" s="1" t="s">
        <v>10</v>
      </c>
    </row>
    <row r="302" spans="1:5" x14ac:dyDescent="0.25">
      <c r="A302" s="1" t="s">
        <v>591</v>
      </c>
      <c r="B302" s="1" t="s">
        <v>592</v>
      </c>
      <c r="C302" s="1">
        <v>1</v>
      </c>
      <c r="D302" s="1">
        <v>5</v>
      </c>
      <c r="E302" s="1" t="s">
        <v>10</v>
      </c>
    </row>
    <row r="303" spans="1:5" x14ac:dyDescent="0.25">
      <c r="A303" s="1" t="s">
        <v>593</v>
      </c>
      <c r="B303" s="1" t="s">
        <v>594</v>
      </c>
      <c r="C303" s="1">
        <v>0</v>
      </c>
      <c r="D303" s="1">
        <v>6</v>
      </c>
      <c r="E303" s="1" t="s">
        <v>10</v>
      </c>
    </row>
    <row r="304" spans="1:5" x14ac:dyDescent="0.25">
      <c r="A304" s="1" t="s">
        <v>595</v>
      </c>
      <c r="B304" s="1" t="s">
        <v>596</v>
      </c>
      <c r="C304" s="1">
        <v>4</v>
      </c>
      <c r="D304" s="1">
        <v>1</v>
      </c>
      <c r="E304" s="1" t="s">
        <v>10</v>
      </c>
    </row>
    <row r="305" spans="1:5" x14ac:dyDescent="0.25">
      <c r="A305" s="1" t="s">
        <v>597</v>
      </c>
      <c r="B305" s="1" t="s">
        <v>598</v>
      </c>
      <c r="C305" s="1">
        <v>1</v>
      </c>
      <c r="D305" s="1">
        <v>5</v>
      </c>
      <c r="E305" s="1" t="s">
        <v>10</v>
      </c>
    </row>
    <row r="306" spans="1:5" x14ac:dyDescent="0.25">
      <c r="A306" s="1" t="s">
        <v>599</v>
      </c>
      <c r="B306" s="1" t="s">
        <v>600</v>
      </c>
      <c r="C306" s="1">
        <v>2</v>
      </c>
      <c r="D306" s="1">
        <v>5</v>
      </c>
      <c r="E306" s="1" t="s">
        <v>10</v>
      </c>
    </row>
    <row r="307" spans="1:5" x14ac:dyDescent="0.25">
      <c r="A307" s="1" t="s">
        <v>601</v>
      </c>
      <c r="B307" s="1" t="s">
        <v>602</v>
      </c>
      <c r="C307" s="1">
        <v>1</v>
      </c>
      <c r="D307" s="1">
        <v>6</v>
      </c>
      <c r="E307" s="1" t="s">
        <v>10</v>
      </c>
    </row>
    <row r="308" spans="1:5" x14ac:dyDescent="0.25">
      <c r="A308" s="1" t="s">
        <v>603</v>
      </c>
      <c r="B308" s="1" t="s">
        <v>604</v>
      </c>
      <c r="C308" s="1">
        <v>1</v>
      </c>
      <c r="D308" s="1">
        <v>5</v>
      </c>
      <c r="E308" s="1" t="s">
        <v>10</v>
      </c>
    </row>
    <row r="309" spans="1:5" x14ac:dyDescent="0.25">
      <c r="A309" s="1" t="s">
        <v>605</v>
      </c>
      <c r="B309" s="1" t="s">
        <v>606</v>
      </c>
      <c r="C309" s="1">
        <v>2</v>
      </c>
      <c r="D309" s="1">
        <v>5</v>
      </c>
      <c r="E309" s="1" t="s">
        <v>10</v>
      </c>
    </row>
    <row r="310" spans="1:5" x14ac:dyDescent="0.25">
      <c r="A310" s="1" t="s">
        <v>607</v>
      </c>
      <c r="B310" s="1" t="s">
        <v>608</v>
      </c>
      <c r="C310" s="1">
        <v>1</v>
      </c>
      <c r="D310" s="1">
        <v>4</v>
      </c>
      <c r="E310" s="1" t="s">
        <v>10</v>
      </c>
    </row>
    <row r="311" spans="1:5" x14ac:dyDescent="0.25">
      <c r="A311" s="1" t="s">
        <v>609</v>
      </c>
      <c r="B311" s="1" t="s">
        <v>610</v>
      </c>
      <c r="C311" s="1">
        <v>2</v>
      </c>
      <c r="D311" s="1">
        <v>5</v>
      </c>
      <c r="E311" s="1" t="s">
        <v>10</v>
      </c>
    </row>
    <row r="312" spans="1:5" x14ac:dyDescent="0.25">
      <c r="A312" s="1" t="s">
        <v>611</v>
      </c>
      <c r="B312" s="1" t="s">
        <v>612</v>
      </c>
      <c r="C312" s="1">
        <v>1</v>
      </c>
      <c r="D312" s="1">
        <v>5</v>
      </c>
      <c r="E312" s="1" t="s">
        <v>10</v>
      </c>
    </row>
    <row r="313" spans="1:5" x14ac:dyDescent="0.25">
      <c r="A313" s="1" t="s">
        <v>613</v>
      </c>
      <c r="B313" s="1" t="s">
        <v>614</v>
      </c>
      <c r="C313" s="1">
        <v>1</v>
      </c>
      <c r="D313" s="1">
        <v>5</v>
      </c>
      <c r="E313" s="1" t="s">
        <v>10</v>
      </c>
    </row>
    <row r="314" spans="1:5" x14ac:dyDescent="0.25">
      <c r="A314" s="1" t="s">
        <v>615</v>
      </c>
      <c r="B314" s="1" t="s">
        <v>616</v>
      </c>
      <c r="C314" s="1">
        <v>1</v>
      </c>
      <c r="D314" s="1">
        <v>6</v>
      </c>
      <c r="E314" s="1" t="s">
        <v>10</v>
      </c>
    </row>
    <row r="315" spans="1:5" x14ac:dyDescent="0.25">
      <c r="A315" s="1" t="s">
        <v>617</v>
      </c>
      <c r="B315" s="1" t="s">
        <v>218</v>
      </c>
      <c r="C315" s="1">
        <v>2</v>
      </c>
      <c r="D315" s="1">
        <v>5</v>
      </c>
      <c r="E315" s="1" t="s">
        <v>10</v>
      </c>
    </row>
    <row r="316" spans="1:5" x14ac:dyDescent="0.25">
      <c r="A316" s="1" t="s">
        <v>618</v>
      </c>
      <c r="B316" s="1" t="s">
        <v>619</v>
      </c>
      <c r="C316" s="1">
        <v>0</v>
      </c>
      <c r="D316" s="1">
        <v>6</v>
      </c>
      <c r="E316" s="1" t="s">
        <v>10</v>
      </c>
    </row>
    <row r="317" spans="1:5" x14ac:dyDescent="0.25">
      <c r="A317" s="1" t="s">
        <v>620</v>
      </c>
      <c r="B317" s="1" t="s">
        <v>621</v>
      </c>
      <c r="C317" s="1">
        <v>1</v>
      </c>
      <c r="D317" s="1">
        <v>5</v>
      </c>
      <c r="E317" s="1" t="s">
        <v>10</v>
      </c>
    </row>
    <row r="318" spans="1:5" x14ac:dyDescent="0.25">
      <c r="A318" s="1" t="s">
        <v>622</v>
      </c>
      <c r="B318" s="1" t="s">
        <v>623</v>
      </c>
      <c r="C318" s="1">
        <v>1</v>
      </c>
      <c r="D318" s="1">
        <v>6</v>
      </c>
      <c r="E318" s="1" t="s">
        <v>10</v>
      </c>
    </row>
    <row r="319" spans="1:5" x14ac:dyDescent="0.25">
      <c r="A319" s="1" t="s">
        <v>624</v>
      </c>
      <c r="B319" s="1" t="s">
        <v>625</v>
      </c>
      <c r="C319" s="1">
        <v>1</v>
      </c>
      <c r="D319" s="1">
        <v>6</v>
      </c>
      <c r="E319" s="1" t="s">
        <v>10</v>
      </c>
    </row>
    <row r="320" spans="1:5" x14ac:dyDescent="0.25">
      <c r="A320" s="1" t="s">
        <v>626</v>
      </c>
      <c r="B320" s="1" t="s">
        <v>627</v>
      </c>
      <c r="C320" s="1">
        <v>1</v>
      </c>
      <c r="D320" s="1">
        <v>6</v>
      </c>
      <c r="E320" s="1" t="s">
        <v>10</v>
      </c>
    </row>
    <row r="321" spans="1:5" x14ac:dyDescent="0.25">
      <c r="A321" s="1" t="s">
        <v>628</v>
      </c>
      <c r="B321" s="1" t="s">
        <v>598</v>
      </c>
      <c r="C321" s="1">
        <v>1</v>
      </c>
      <c r="D321" s="1">
        <v>5</v>
      </c>
      <c r="E321" s="1" t="s">
        <v>10</v>
      </c>
    </row>
    <row r="322" spans="1:5" x14ac:dyDescent="0.25">
      <c r="A322" s="1" t="s">
        <v>629</v>
      </c>
      <c r="B322" s="1" t="s">
        <v>630</v>
      </c>
      <c r="C322" s="1">
        <v>1</v>
      </c>
      <c r="D322" s="1">
        <v>1</v>
      </c>
      <c r="E322" s="1" t="s">
        <v>10</v>
      </c>
    </row>
    <row r="323" spans="1:5" x14ac:dyDescent="0.25">
      <c r="A323" s="1" t="s">
        <v>631</v>
      </c>
      <c r="B323" s="1" t="s">
        <v>632</v>
      </c>
      <c r="C323" s="1">
        <v>1</v>
      </c>
      <c r="D323" s="1">
        <v>6</v>
      </c>
      <c r="E323" s="1" t="s">
        <v>10</v>
      </c>
    </row>
    <row r="324" spans="1:5" x14ac:dyDescent="0.25">
      <c r="A324" s="1" t="s">
        <v>633</v>
      </c>
      <c r="B324" s="1" t="s">
        <v>634</v>
      </c>
      <c r="C324" s="1">
        <v>0</v>
      </c>
      <c r="D324" s="1">
        <v>6</v>
      </c>
      <c r="E324" s="1" t="s">
        <v>10</v>
      </c>
    </row>
    <row r="325" spans="1:5" x14ac:dyDescent="0.25">
      <c r="A325" s="1" t="s">
        <v>635</v>
      </c>
      <c r="B325" s="1" t="s">
        <v>636</v>
      </c>
      <c r="C325" s="1">
        <v>0</v>
      </c>
      <c r="D325" s="1">
        <v>6</v>
      </c>
      <c r="E325" s="1" t="s">
        <v>10</v>
      </c>
    </row>
    <row r="326" spans="1:5" x14ac:dyDescent="0.25">
      <c r="A326" s="1" t="s">
        <v>637</v>
      </c>
      <c r="B326" s="1" t="s">
        <v>638</v>
      </c>
      <c r="C326" s="1">
        <v>0</v>
      </c>
      <c r="D326" s="1">
        <v>6</v>
      </c>
      <c r="E326" s="1" t="s">
        <v>10</v>
      </c>
    </row>
    <row r="327" spans="1:5" x14ac:dyDescent="0.25">
      <c r="A327" s="1" t="s">
        <v>639</v>
      </c>
      <c r="B327" s="1" t="s">
        <v>640</v>
      </c>
      <c r="C327" s="1">
        <v>0</v>
      </c>
      <c r="D327" s="1">
        <v>6</v>
      </c>
      <c r="E327" s="1" t="s">
        <v>10</v>
      </c>
    </row>
    <row r="328" spans="1:5" x14ac:dyDescent="0.25">
      <c r="A328" s="1" t="s">
        <v>641</v>
      </c>
      <c r="B328" s="1" t="s">
        <v>642</v>
      </c>
      <c r="C328" s="1">
        <v>1</v>
      </c>
      <c r="D328" s="1">
        <v>1</v>
      </c>
      <c r="E328" s="1" t="s">
        <v>10</v>
      </c>
    </row>
    <row r="329" spans="1:5" x14ac:dyDescent="0.25">
      <c r="A329" s="1" t="s">
        <v>643</v>
      </c>
      <c r="B329" s="1" t="s">
        <v>644</v>
      </c>
      <c r="C329" s="1">
        <v>6</v>
      </c>
      <c r="D329" s="1">
        <v>5</v>
      </c>
      <c r="E329" s="1" t="s">
        <v>10</v>
      </c>
    </row>
    <row r="330" spans="1:5" x14ac:dyDescent="0.25">
      <c r="A330" s="1" t="s">
        <v>645</v>
      </c>
      <c r="B330" s="1" t="s">
        <v>646</v>
      </c>
      <c r="C330" s="1">
        <v>1</v>
      </c>
      <c r="D330" s="1">
        <v>5</v>
      </c>
      <c r="E330" s="1" t="s">
        <v>10</v>
      </c>
    </row>
    <row r="331" spans="1:5" x14ac:dyDescent="0.25">
      <c r="A331" s="1" t="s">
        <v>647</v>
      </c>
      <c r="B331" s="1" t="s">
        <v>648</v>
      </c>
      <c r="C331" s="1">
        <v>1</v>
      </c>
      <c r="D331" s="1">
        <v>6</v>
      </c>
      <c r="E331" s="1" t="s">
        <v>10</v>
      </c>
    </row>
    <row r="332" spans="1:5" x14ac:dyDescent="0.25">
      <c r="A332" s="1" t="s">
        <v>649</v>
      </c>
      <c r="B332" s="1" t="s">
        <v>650</v>
      </c>
      <c r="C332" s="1">
        <v>1</v>
      </c>
      <c r="D332" s="1">
        <v>3</v>
      </c>
      <c r="E332" s="1" t="s">
        <v>10</v>
      </c>
    </row>
    <row r="333" spans="1:5" x14ac:dyDescent="0.25">
      <c r="A333" s="1" t="s">
        <v>651</v>
      </c>
      <c r="B333" s="1" t="s">
        <v>652</v>
      </c>
      <c r="C333" s="1">
        <v>1</v>
      </c>
      <c r="D333" s="1">
        <v>6</v>
      </c>
      <c r="E333" s="1" t="s">
        <v>10</v>
      </c>
    </row>
    <row r="334" spans="1:5" x14ac:dyDescent="0.25">
      <c r="A334" s="1" t="s">
        <v>653</v>
      </c>
      <c r="B334" s="1" t="s">
        <v>654</v>
      </c>
      <c r="C334" s="1">
        <v>0</v>
      </c>
      <c r="D334" s="1">
        <v>6</v>
      </c>
      <c r="E334" s="1" t="s">
        <v>10</v>
      </c>
    </row>
    <row r="335" spans="1:5" x14ac:dyDescent="0.25">
      <c r="A335" s="1" t="s">
        <v>655</v>
      </c>
      <c r="B335" s="1" t="s">
        <v>656</v>
      </c>
      <c r="C335" s="1">
        <v>0</v>
      </c>
      <c r="D335" s="1">
        <v>6</v>
      </c>
      <c r="E335" s="1" t="s">
        <v>10</v>
      </c>
    </row>
    <row r="336" spans="1:5" x14ac:dyDescent="0.25">
      <c r="A336" s="1" t="s">
        <v>657</v>
      </c>
      <c r="B336" s="1" t="s">
        <v>658</v>
      </c>
      <c r="C336" s="1">
        <v>1</v>
      </c>
      <c r="D336" s="1">
        <v>6</v>
      </c>
      <c r="E336" s="1" t="s">
        <v>10</v>
      </c>
    </row>
    <row r="337" spans="1:5" x14ac:dyDescent="0.25">
      <c r="A337" s="1" t="s">
        <v>659</v>
      </c>
      <c r="B337" s="1" t="s">
        <v>660</v>
      </c>
      <c r="C337" s="1">
        <v>1</v>
      </c>
      <c r="D337" s="1">
        <v>6</v>
      </c>
      <c r="E337" s="1" t="s">
        <v>10</v>
      </c>
    </row>
    <row r="338" spans="1:5" x14ac:dyDescent="0.25">
      <c r="A338" s="1" t="s">
        <v>661</v>
      </c>
      <c r="B338" s="1" t="s">
        <v>662</v>
      </c>
      <c r="C338" s="1">
        <v>1</v>
      </c>
      <c r="D338" s="1">
        <v>6</v>
      </c>
      <c r="E338" s="1" t="s">
        <v>10</v>
      </c>
    </row>
    <row r="339" spans="1:5" x14ac:dyDescent="0.25">
      <c r="A339" s="1" t="s">
        <v>663</v>
      </c>
      <c r="B339" s="1" t="s">
        <v>664</v>
      </c>
      <c r="C339" s="1">
        <v>1</v>
      </c>
      <c r="D339" s="1">
        <v>6</v>
      </c>
      <c r="E339" s="1" t="s">
        <v>10</v>
      </c>
    </row>
    <row r="340" spans="1:5" x14ac:dyDescent="0.25">
      <c r="A340" s="1" t="s">
        <v>663</v>
      </c>
      <c r="B340" s="1" t="s">
        <v>664</v>
      </c>
      <c r="C340" s="1">
        <v>1</v>
      </c>
      <c r="D340" s="1">
        <v>6</v>
      </c>
      <c r="E340" s="1" t="s">
        <v>10</v>
      </c>
    </row>
    <row r="341" spans="1:5" x14ac:dyDescent="0.25">
      <c r="A341" s="1" t="s">
        <v>665</v>
      </c>
      <c r="B341" s="1" t="s">
        <v>666</v>
      </c>
      <c r="C341" s="1">
        <v>1</v>
      </c>
      <c r="D341" s="1">
        <v>6</v>
      </c>
      <c r="E341" s="1" t="s">
        <v>10</v>
      </c>
    </row>
    <row r="342" spans="1:5" x14ac:dyDescent="0.25">
      <c r="A342" s="1" t="s">
        <v>667</v>
      </c>
      <c r="B342" s="1" t="s">
        <v>664</v>
      </c>
      <c r="C342" s="1">
        <v>1</v>
      </c>
      <c r="D342" s="1">
        <v>6</v>
      </c>
      <c r="E342" s="1" t="s">
        <v>10</v>
      </c>
    </row>
    <row r="343" spans="1:5" x14ac:dyDescent="0.25">
      <c r="A343" s="1" t="s">
        <v>668</v>
      </c>
      <c r="B343" s="1" t="s">
        <v>669</v>
      </c>
      <c r="C343" s="1">
        <v>1</v>
      </c>
      <c r="D343" s="1">
        <v>5</v>
      </c>
      <c r="E343" s="1" t="s">
        <v>10</v>
      </c>
    </row>
    <row r="344" spans="1:5" x14ac:dyDescent="0.25">
      <c r="A344" s="1" t="s">
        <v>670</v>
      </c>
      <c r="B344" s="1" t="s">
        <v>671</v>
      </c>
      <c r="C344" s="1">
        <v>1</v>
      </c>
      <c r="D344" s="1">
        <v>6</v>
      </c>
      <c r="E344" s="1" t="s">
        <v>10</v>
      </c>
    </row>
    <row r="345" spans="1:5" x14ac:dyDescent="0.25">
      <c r="A345" s="1" t="s">
        <v>672</v>
      </c>
      <c r="B345" s="1" t="s">
        <v>673</v>
      </c>
      <c r="C345" s="1">
        <v>1</v>
      </c>
      <c r="D345" s="1">
        <v>6</v>
      </c>
      <c r="E345" s="1" t="s">
        <v>10</v>
      </c>
    </row>
    <row r="346" spans="1:5" x14ac:dyDescent="0.25">
      <c r="A346" s="1" t="s">
        <v>674</v>
      </c>
      <c r="B346" s="1" t="s">
        <v>675</v>
      </c>
      <c r="C346" s="1">
        <v>1</v>
      </c>
      <c r="D346" s="1">
        <v>6</v>
      </c>
      <c r="E346" s="1" t="s">
        <v>10</v>
      </c>
    </row>
    <row r="347" spans="1:5" x14ac:dyDescent="0.25">
      <c r="A347" s="1" t="s">
        <v>676</v>
      </c>
      <c r="B347" s="1" t="s">
        <v>677</v>
      </c>
      <c r="C347" s="1">
        <v>1</v>
      </c>
      <c r="D347" s="1">
        <v>5</v>
      </c>
      <c r="E347" s="1" t="s">
        <v>10</v>
      </c>
    </row>
    <row r="348" spans="1:5" x14ac:dyDescent="0.25">
      <c r="A348" s="1" t="s">
        <v>678</v>
      </c>
      <c r="B348" s="1" t="s">
        <v>679</v>
      </c>
      <c r="C348" s="1">
        <v>1</v>
      </c>
      <c r="D348" s="1">
        <v>6</v>
      </c>
      <c r="E348" s="1" t="s">
        <v>10</v>
      </c>
    </row>
    <row r="349" spans="1:5" x14ac:dyDescent="0.25">
      <c r="A349" s="1" t="s">
        <v>680</v>
      </c>
      <c r="B349" s="1" t="s">
        <v>681</v>
      </c>
      <c r="C349" s="1">
        <v>1</v>
      </c>
      <c r="D349" s="1">
        <v>6</v>
      </c>
      <c r="E349" s="1" t="s">
        <v>10</v>
      </c>
    </row>
    <row r="350" spans="1:5" x14ac:dyDescent="0.25">
      <c r="A350" s="1" t="s">
        <v>682</v>
      </c>
      <c r="B350" s="1" t="s">
        <v>683</v>
      </c>
      <c r="C350" s="1">
        <v>1</v>
      </c>
      <c r="D350" s="1">
        <v>6</v>
      </c>
      <c r="E350" s="1" t="s">
        <v>10</v>
      </c>
    </row>
    <row r="351" spans="1:5" x14ac:dyDescent="0.25">
      <c r="A351" s="1" t="s">
        <v>684</v>
      </c>
      <c r="B351" s="1" t="s">
        <v>301</v>
      </c>
      <c r="C351" s="1">
        <v>1</v>
      </c>
      <c r="D351" s="1">
        <v>5</v>
      </c>
      <c r="E351" s="1" t="s">
        <v>10</v>
      </c>
    </row>
    <row r="352" spans="1:5" x14ac:dyDescent="0.25">
      <c r="A352" s="1" t="s">
        <v>685</v>
      </c>
      <c r="B352" s="1" t="s">
        <v>686</v>
      </c>
      <c r="C352" s="1">
        <v>1</v>
      </c>
      <c r="D352" s="1">
        <v>5</v>
      </c>
      <c r="E352" s="1" t="s">
        <v>10</v>
      </c>
    </row>
    <row r="353" spans="1:5" x14ac:dyDescent="0.25">
      <c r="A353" s="1" t="s">
        <v>687</v>
      </c>
      <c r="B353" s="1" t="s">
        <v>688</v>
      </c>
      <c r="C353" s="1">
        <v>1</v>
      </c>
      <c r="D353" s="1">
        <v>6</v>
      </c>
      <c r="E353" s="1" t="s">
        <v>10</v>
      </c>
    </row>
    <row r="354" spans="1:5" x14ac:dyDescent="0.25">
      <c r="A354" s="1" t="s">
        <v>689</v>
      </c>
      <c r="B354" s="1" t="s">
        <v>690</v>
      </c>
      <c r="C354" s="1">
        <v>1</v>
      </c>
      <c r="D354" s="1">
        <v>6</v>
      </c>
      <c r="E354" s="1" t="s">
        <v>10</v>
      </c>
    </row>
    <row r="355" spans="1:5" x14ac:dyDescent="0.25">
      <c r="A355" s="1" t="s">
        <v>691</v>
      </c>
      <c r="B355" s="1" t="s">
        <v>692</v>
      </c>
      <c r="C355" s="1">
        <v>1</v>
      </c>
      <c r="D355" s="1">
        <v>5</v>
      </c>
      <c r="E355" s="1" t="s">
        <v>10</v>
      </c>
    </row>
    <row r="356" spans="1:5" x14ac:dyDescent="0.25">
      <c r="A356" s="1" t="s">
        <v>693</v>
      </c>
      <c r="B356" s="1" t="s">
        <v>694</v>
      </c>
      <c r="C356" s="1">
        <v>1</v>
      </c>
      <c r="D356" s="1">
        <v>6</v>
      </c>
      <c r="E356" s="1" t="s">
        <v>10</v>
      </c>
    </row>
    <row r="357" spans="1:5" x14ac:dyDescent="0.25">
      <c r="A357" s="1" t="s">
        <v>695</v>
      </c>
      <c r="B357" s="1" t="s">
        <v>696</v>
      </c>
      <c r="C357" s="1">
        <v>0</v>
      </c>
      <c r="D357" s="1">
        <v>6</v>
      </c>
      <c r="E357" s="1" t="s">
        <v>10</v>
      </c>
    </row>
    <row r="358" spans="1:5" x14ac:dyDescent="0.25">
      <c r="A358" s="1" t="s">
        <v>697</v>
      </c>
      <c r="B358" s="1" t="s">
        <v>698</v>
      </c>
      <c r="C358" s="1">
        <v>1</v>
      </c>
      <c r="D358" s="1">
        <v>6</v>
      </c>
      <c r="E358" s="1" t="s">
        <v>10</v>
      </c>
    </row>
    <row r="359" spans="1:5" x14ac:dyDescent="0.25">
      <c r="A359" s="1" t="s">
        <v>699</v>
      </c>
      <c r="B359" s="1" t="s">
        <v>700</v>
      </c>
      <c r="C359" s="1">
        <v>1</v>
      </c>
      <c r="D359" s="1">
        <v>6</v>
      </c>
      <c r="E359" s="1" t="s">
        <v>10</v>
      </c>
    </row>
    <row r="360" spans="1:5" x14ac:dyDescent="0.25">
      <c r="A360" s="1" t="s">
        <v>701</v>
      </c>
      <c r="B360" s="1" t="s">
        <v>702</v>
      </c>
      <c r="C360" s="1">
        <v>1</v>
      </c>
      <c r="D360" s="1">
        <v>6</v>
      </c>
      <c r="E360" s="1" t="s">
        <v>10</v>
      </c>
    </row>
    <row r="361" spans="1:5" x14ac:dyDescent="0.25">
      <c r="A361" s="1" t="s">
        <v>703</v>
      </c>
      <c r="B361" s="1" t="s">
        <v>704</v>
      </c>
      <c r="C361" s="1">
        <v>1</v>
      </c>
      <c r="D361" s="1">
        <v>6</v>
      </c>
      <c r="E361" s="1" t="s">
        <v>10</v>
      </c>
    </row>
    <row r="362" spans="1:5" x14ac:dyDescent="0.25">
      <c r="A362" s="1" t="s">
        <v>705</v>
      </c>
      <c r="B362" s="1" t="s">
        <v>706</v>
      </c>
      <c r="C362" s="1">
        <v>1</v>
      </c>
      <c r="D362" s="1">
        <v>6</v>
      </c>
      <c r="E362" s="1" t="s">
        <v>10</v>
      </c>
    </row>
    <row r="363" spans="1:5" x14ac:dyDescent="0.25">
      <c r="A363" s="1" t="s">
        <v>707</v>
      </c>
      <c r="B363" s="1" t="s">
        <v>708</v>
      </c>
      <c r="C363" s="1">
        <v>1</v>
      </c>
      <c r="D363" s="1">
        <v>6</v>
      </c>
      <c r="E363" s="1" t="s">
        <v>10</v>
      </c>
    </row>
    <row r="364" spans="1:5" x14ac:dyDescent="0.25">
      <c r="A364" s="1" t="s">
        <v>709</v>
      </c>
      <c r="B364" s="1" t="s">
        <v>710</v>
      </c>
      <c r="C364" s="1">
        <v>1</v>
      </c>
      <c r="D364" s="1">
        <v>6</v>
      </c>
      <c r="E364" s="1" t="s">
        <v>10</v>
      </c>
    </row>
    <row r="365" spans="1:5" x14ac:dyDescent="0.25">
      <c r="A365" s="1" t="s">
        <v>711</v>
      </c>
      <c r="B365" s="1" t="s">
        <v>712</v>
      </c>
      <c r="C365" s="1">
        <v>1</v>
      </c>
      <c r="D365" s="1">
        <v>6</v>
      </c>
      <c r="E365" s="1" t="s">
        <v>10</v>
      </c>
    </row>
    <row r="366" spans="1:5" x14ac:dyDescent="0.25">
      <c r="A366" s="1" t="s">
        <v>713</v>
      </c>
      <c r="B366" s="1" t="s">
        <v>714</v>
      </c>
      <c r="C366" s="1">
        <v>1</v>
      </c>
      <c r="D366" s="1">
        <v>6</v>
      </c>
      <c r="E366" s="1" t="s">
        <v>10</v>
      </c>
    </row>
    <row r="367" spans="1:5" x14ac:dyDescent="0.25">
      <c r="A367" s="1" t="s">
        <v>715</v>
      </c>
      <c r="B367" s="1" t="s">
        <v>716</v>
      </c>
      <c r="C367" s="1">
        <v>1</v>
      </c>
      <c r="D367" s="1">
        <v>6</v>
      </c>
      <c r="E367" s="1" t="s">
        <v>10</v>
      </c>
    </row>
    <row r="368" spans="1:5" x14ac:dyDescent="0.25">
      <c r="A368" s="1" t="s">
        <v>717</v>
      </c>
      <c r="B368" s="1" t="s">
        <v>718</v>
      </c>
      <c r="C368" s="1">
        <v>1</v>
      </c>
      <c r="D368" s="1">
        <v>6</v>
      </c>
      <c r="E368" s="1" t="s">
        <v>10</v>
      </c>
    </row>
    <row r="369" spans="1:5" x14ac:dyDescent="0.25">
      <c r="A369" s="1" t="s">
        <v>719</v>
      </c>
      <c r="B369" s="1" t="s">
        <v>720</v>
      </c>
      <c r="C369" s="1">
        <v>1</v>
      </c>
      <c r="D369" s="1">
        <v>6</v>
      </c>
      <c r="E369" s="1" t="s">
        <v>10</v>
      </c>
    </row>
    <row r="370" spans="1:5" x14ac:dyDescent="0.25">
      <c r="A370" s="1" t="s">
        <v>721</v>
      </c>
      <c r="B370" s="1" t="s">
        <v>722</v>
      </c>
      <c r="C370" s="1">
        <v>1</v>
      </c>
      <c r="D370" s="1">
        <v>6</v>
      </c>
      <c r="E370" s="1" t="s">
        <v>10</v>
      </c>
    </row>
    <row r="371" spans="1:5" x14ac:dyDescent="0.25">
      <c r="A371" s="1" t="s">
        <v>723</v>
      </c>
      <c r="B371" s="1" t="s">
        <v>724</v>
      </c>
      <c r="C371" s="1">
        <v>1</v>
      </c>
      <c r="D371" s="1">
        <v>6</v>
      </c>
      <c r="E371" s="1" t="s">
        <v>10</v>
      </c>
    </row>
    <row r="372" spans="1:5" x14ac:dyDescent="0.25">
      <c r="A372" s="1" t="s">
        <v>725</v>
      </c>
      <c r="B372" s="1" t="s">
        <v>726</v>
      </c>
      <c r="C372" s="1">
        <v>1</v>
      </c>
      <c r="D372" s="1">
        <v>6</v>
      </c>
      <c r="E372" s="1" t="s">
        <v>10</v>
      </c>
    </row>
    <row r="373" spans="1:5" x14ac:dyDescent="0.25">
      <c r="A373" s="1" t="s">
        <v>727</v>
      </c>
      <c r="B373" s="1" t="s">
        <v>728</v>
      </c>
      <c r="C373" s="1">
        <v>1</v>
      </c>
      <c r="D373" s="1">
        <v>6</v>
      </c>
      <c r="E373" s="1" t="s">
        <v>10</v>
      </c>
    </row>
    <row r="374" spans="1:5" x14ac:dyDescent="0.25">
      <c r="A374" s="1" t="s">
        <v>729</v>
      </c>
      <c r="B374" s="1" t="s">
        <v>730</v>
      </c>
      <c r="C374" s="1">
        <v>1</v>
      </c>
      <c r="D374" s="1">
        <v>5</v>
      </c>
      <c r="E374" s="1" t="s">
        <v>10</v>
      </c>
    </row>
    <row r="375" spans="1:5" x14ac:dyDescent="0.25">
      <c r="A375" s="1" t="s">
        <v>731</v>
      </c>
      <c r="B375" s="1" t="s">
        <v>732</v>
      </c>
      <c r="C375" s="1">
        <v>0</v>
      </c>
      <c r="D375" s="1">
        <v>6</v>
      </c>
      <c r="E375" s="1" t="s">
        <v>10</v>
      </c>
    </row>
    <row r="376" spans="1:5" x14ac:dyDescent="0.25">
      <c r="A376" s="1" t="s">
        <v>733</v>
      </c>
      <c r="B376" s="1" t="s">
        <v>734</v>
      </c>
      <c r="C376" s="1">
        <v>1</v>
      </c>
      <c r="D376" s="1">
        <v>6</v>
      </c>
      <c r="E376" s="1" t="s">
        <v>10</v>
      </c>
    </row>
    <row r="377" spans="1:5" x14ac:dyDescent="0.25">
      <c r="A377" s="1" t="s">
        <v>735</v>
      </c>
      <c r="B377" s="1" t="s">
        <v>736</v>
      </c>
      <c r="C377" s="1">
        <v>1</v>
      </c>
      <c r="D377" s="1">
        <v>6</v>
      </c>
      <c r="E377" s="1" t="s">
        <v>10</v>
      </c>
    </row>
    <row r="378" spans="1:5" x14ac:dyDescent="0.25">
      <c r="A378" s="1" t="s">
        <v>737</v>
      </c>
      <c r="B378" s="1" t="s">
        <v>738</v>
      </c>
      <c r="C378" s="1">
        <v>1</v>
      </c>
      <c r="D378" s="1">
        <v>6</v>
      </c>
      <c r="E378" s="1" t="s">
        <v>10</v>
      </c>
    </row>
    <row r="379" spans="1:5" x14ac:dyDescent="0.25">
      <c r="A379" s="1" t="s">
        <v>739</v>
      </c>
      <c r="B379" s="1" t="s">
        <v>740</v>
      </c>
      <c r="C379" s="1">
        <v>1</v>
      </c>
      <c r="D379" s="1">
        <v>6</v>
      </c>
      <c r="E379" s="1" t="s">
        <v>10</v>
      </c>
    </row>
    <row r="380" spans="1:5" x14ac:dyDescent="0.25">
      <c r="A380" s="1" t="s">
        <v>741</v>
      </c>
      <c r="B380" s="1" t="s">
        <v>742</v>
      </c>
      <c r="C380" s="1">
        <v>1</v>
      </c>
      <c r="D380" s="1">
        <v>6</v>
      </c>
      <c r="E380" s="1" t="s">
        <v>10</v>
      </c>
    </row>
    <row r="381" spans="1:5" x14ac:dyDescent="0.25">
      <c r="A381" s="1" t="s">
        <v>743</v>
      </c>
      <c r="B381" s="1" t="s">
        <v>744</v>
      </c>
      <c r="C381" s="1">
        <v>1</v>
      </c>
      <c r="D381" s="1">
        <v>4</v>
      </c>
      <c r="E381" s="1" t="s">
        <v>10</v>
      </c>
    </row>
    <row r="382" spans="1:5" x14ac:dyDescent="0.25">
      <c r="A382" s="1" t="s">
        <v>745</v>
      </c>
      <c r="B382" s="1" t="s">
        <v>746</v>
      </c>
      <c r="C382" s="1">
        <v>1</v>
      </c>
      <c r="D382" s="1">
        <v>3</v>
      </c>
      <c r="E382" s="1" t="s">
        <v>10</v>
      </c>
    </row>
    <row r="383" spans="1:5" x14ac:dyDescent="0.25">
      <c r="A383" s="1" t="s">
        <v>747</v>
      </c>
      <c r="B383" s="1" t="s">
        <v>748</v>
      </c>
      <c r="C383" s="1">
        <v>1</v>
      </c>
      <c r="D383" s="1">
        <v>6</v>
      </c>
      <c r="E383" s="1" t="s">
        <v>10</v>
      </c>
    </row>
    <row r="384" spans="1:5" x14ac:dyDescent="0.25">
      <c r="A384" s="1" t="s">
        <v>749</v>
      </c>
      <c r="B384" s="1" t="s">
        <v>750</v>
      </c>
      <c r="C384" s="1">
        <v>1</v>
      </c>
      <c r="D384" s="1">
        <v>4</v>
      </c>
      <c r="E384" s="1" t="s">
        <v>10</v>
      </c>
    </row>
    <row r="385" spans="1:5" x14ac:dyDescent="0.25">
      <c r="A385" s="1" t="s">
        <v>751</v>
      </c>
      <c r="B385" s="1" t="s">
        <v>752</v>
      </c>
      <c r="C385" s="1">
        <v>50</v>
      </c>
      <c r="D385" s="1">
        <v>6</v>
      </c>
      <c r="E385" s="1" t="s">
        <v>10</v>
      </c>
    </row>
    <row r="386" spans="1:5" x14ac:dyDescent="0.25">
      <c r="A386" s="1" t="s">
        <v>753</v>
      </c>
      <c r="B386" s="1" t="s">
        <v>754</v>
      </c>
      <c r="C386" s="1">
        <v>1</v>
      </c>
      <c r="D386" s="1">
        <v>4</v>
      </c>
      <c r="E386" s="1" t="s">
        <v>10</v>
      </c>
    </row>
    <row r="387" spans="1:5" x14ac:dyDescent="0.25">
      <c r="A387" s="1" t="s">
        <v>755</v>
      </c>
      <c r="B387" s="1" t="s">
        <v>756</v>
      </c>
      <c r="C387" s="1">
        <v>1</v>
      </c>
      <c r="D387" s="1">
        <v>5</v>
      </c>
      <c r="E387" s="1" t="s">
        <v>10</v>
      </c>
    </row>
    <row r="388" spans="1:5" x14ac:dyDescent="0.25">
      <c r="A388" s="1" t="s">
        <v>757</v>
      </c>
      <c r="B388" s="1" t="s">
        <v>758</v>
      </c>
      <c r="C388" s="1">
        <v>1</v>
      </c>
      <c r="D388" s="1">
        <v>5</v>
      </c>
      <c r="E388" s="1" t="s">
        <v>10</v>
      </c>
    </row>
    <row r="389" spans="1:5" x14ac:dyDescent="0.25">
      <c r="A389" s="1" t="s">
        <v>759</v>
      </c>
      <c r="B389" s="1" t="s">
        <v>760</v>
      </c>
      <c r="C389" s="1">
        <v>1</v>
      </c>
      <c r="D389" s="1">
        <v>6</v>
      </c>
      <c r="E389" s="1" t="s">
        <v>10</v>
      </c>
    </row>
    <row r="390" spans="1:5" x14ac:dyDescent="0.25">
      <c r="A390" s="1" t="s">
        <v>761</v>
      </c>
      <c r="B390" s="1" t="s">
        <v>762</v>
      </c>
      <c r="C390" s="1">
        <v>1</v>
      </c>
      <c r="D390" s="1">
        <v>5</v>
      </c>
      <c r="E390" s="1" t="s">
        <v>10</v>
      </c>
    </row>
    <row r="391" spans="1:5" x14ac:dyDescent="0.25">
      <c r="A391" s="1" t="s">
        <v>763</v>
      </c>
      <c r="B391" s="1" t="s">
        <v>764</v>
      </c>
      <c r="C391" s="1">
        <v>2</v>
      </c>
      <c r="D391" s="1">
        <v>5</v>
      </c>
      <c r="E391" s="1" t="s">
        <v>10</v>
      </c>
    </row>
    <row r="392" spans="1:5" x14ac:dyDescent="0.25">
      <c r="A392" s="1" t="s">
        <v>765</v>
      </c>
      <c r="B392" s="1" t="s">
        <v>299</v>
      </c>
      <c r="C392" s="1">
        <v>1</v>
      </c>
      <c r="D392" s="1">
        <v>6</v>
      </c>
      <c r="E392" s="1" t="s">
        <v>10</v>
      </c>
    </row>
    <row r="393" spans="1:5" x14ac:dyDescent="0.25">
      <c r="A393" s="1" t="s">
        <v>766</v>
      </c>
      <c r="B393" s="1" t="s">
        <v>170</v>
      </c>
      <c r="C393" s="1">
        <v>1</v>
      </c>
      <c r="D393" s="1">
        <v>5</v>
      </c>
      <c r="E393" s="1" t="s">
        <v>10</v>
      </c>
    </row>
    <row r="394" spans="1:5" x14ac:dyDescent="0.25">
      <c r="A394" s="1" t="s">
        <v>767</v>
      </c>
      <c r="B394" s="1" t="s">
        <v>650</v>
      </c>
      <c r="C394" s="1">
        <v>1</v>
      </c>
      <c r="D394" s="1">
        <v>3</v>
      </c>
      <c r="E394" s="1" t="s">
        <v>10</v>
      </c>
    </row>
    <row r="395" spans="1:5" x14ac:dyDescent="0.25">
      <c r="A395" s="1" t="s">
        <v>768</v>
      </c>
      <c r="B395" s="1" t="s">
        <v>769</v>
      </c>
      <c r="C395" s="1">
        <v>1</v>
      </c>
      <c r="D395" s="1">
        <v>6</v>
      </c>
      <c r="E395" s="1" t="s">
        <v>10</v>
      </c>
    </row>
    <row r="396" spans="1:5" x14ac:dyDescent="0.25">
      <c r="A396" s="1" t="s">
        <v>770</v>
      </c>
      <c r="B396" s="1" t="s">
        <v>771</v>
      </c>
      <c r="C396" s="1">
        <v>1</v>
      </c>
      <c r="D396" s="1">
        <v>6</v>
      </c>
      <c r="E396" s="1" t="s">
        <v>10</v>
      </c>
    </row>
    <row r="397" spans="1:5" x14ac:dyDescent="0.25">
      <c r="A397" s="1" t="s">
        <v>772</v>
      </c>
      <c r="B397" s="1" t="s">
        <v>773</v>
      </c>
      <c r="C397" s="1">
        <v>1</v>
      </c>
      <c r="D397" s="1">
        <v>6</v>
      </c>
      <c r="E397" s="1" t="s">
        <v>10</v>
      </c>
    </row>
    <row r="398" spans="1:5" x14ac:dyDescent="0.25">
      <c r="A398" s="1" t="s">
        <v>774</v>
      </c>
      <c r="B398" s="1" t="s">
        <v>775</v>
      </c>
      <c r="C398" s="1">
        <v>1</v>
      </c>
      <c r="D398" s="1">
        <v>6</v>
      </c>
      <c r="E398" s="1" t="s">
        <v>10</v>
      </c>
    </row>
    <row r="399" spans="1:5" x14ac:dyDescent="0.25">
      <c r="A399" s="1" t="s">
        <v>776</v>
      </c>
      <c r="B399" s="1" t="s">
        <v>777</v>
      </c>
      <c r="C399" s="1">
        <v>1</v>
      </c>
      <c r="D399" s="1">
        <v>6</v>
      </c>
      <c r="E399" s="1" t="s">
        <v>10</v>
      </c>
    </row>
    <row r="400" spans="1:5" x14ac:dyDescent="0.25">
      <c r="A400" s="1" t="s">
        <v>778</v>
      </c>
      <c r="B400" s="1" t="s">
        <v>779</v>
      </c>
      <c r="C400" s="1">
        <v>1</v>
      </c>
      <c r="D400" s="1">
        <v>6</v>
      </c>
      <c r="E400" s="1" t="s">
        <v>10</v>
      </c>
    </row>
    <row r="401" spans="1:5" x14ac:dyDescent="0.25">
      <c r="A401" s="1" t="s">
        <v>780</v>
      </c>
      <c r="B401" s="1" t="s">
        <v>781</v>
      </c>
      <c r="C401" s="1">
        <v>1</v>
      </c>
      <c r="D401" s="1">
        <v>6</v>
      </c>
      <c r="E401" s="1" t="s">
        <v>10</v>
      </c>
    </row>
    <row r="402" spans="1:5" x14ac:dyDescent="0.25">
      <c r="A402" s="1" t="s">
        <v>782</v>
      </c>
      <c r="B402" s="1" t="s">
        <v>677</v>
      </c>
      <c r="C402" s="1">
        <v>1</v>
      </c>
      <c r="D402" s="1">
        <v>6</v>
      </c>
      <c r="E402" s="1" t="s">
        <v>10</v>
      </c>
    </row>
    <row r="403" spans="1:5" x14ac:dyDescent="0.25">
      <c r="A403" s="1" t="s">
        <v>783</v>
      </c>
      <c r="B403" s="1" t="s">
        <v>784</v>
      </c>
      <c r="C403" s="1">
        <v>1</v>
      </c>
      <c r="D403" s="1">
        <v>6</v>
      </c>
      <c r="E403" s="1" t="s">
        <v>10</v>
      </c>
    </row>
    <row r="404" spans="1:5" x14ac:dyDescent="0.25">
      <c r="A404" s="1" t="s">
        <v>785</v>
      </c>
      <c r="B404" s="1" t="s">
        <v>786</v>
      </c>
      <c r="C404" s="1">
        <v>1</v>
      </c>
      <c r="D404" s="1">
        <v>6</v>
      </c>
      <c r="E404" s="1" t="s">
        <v>10</v>
      </c>
    </row>
    <row r="405" spans="1:5" x14ac:dyDescent="0.25">
      <c r="A405" s="1" t="s">
        <v>787</v>
      </c>
      <c r="B405" s="1" t="s">
        <v>788</v>
      </c>
      <c r="C405" s="1">
        <v>1</v>
      </c>
      <c r="D405" s="1">
        <v>6</v>
      </c>
      <c r="E405" s="1" t="s">
        <v>10</v>
      </c>
    </row>
    <row r="406" spans="1:5" x14ac:dyDescent="0.25">
      <c r="A406" s="1" t="s">
        <v>789</v>
      </c>
      <c r="B406" s="1" t="s">
        <v>790</v>
      </c>
      <c r="C406" s="1">
        <v>2</v>
      </c>
      <c r="D406" s="1">
        <v>6</v>
      </c>
      <c r="E406" s="1" t="s">
        <v>10</v>
      </c>
    </row>
    <row r="407" spans="1:5" x14ac:dyDescent="0.25">
      <c r="A407" s="1" t="s">
        <v>791</v>
      </c>
      <c r="B407" s="1" t="s">
        <v>792</v>
      </c>
      <c r="C407" s="1">
        <v>0</v>
      </c>
      <c r="D407" s="1">
        <v>6</v>
      </c>
      <c r="E407" s="1" t="s">
        <v>10</v>
      </c>
    </row>
    <row r="408" spans="1:5" x14ac:dyDescent="0.25">
      <c r="A408" s="1" t="s">
        <v>793</v>
      </c>
      <c r="B408" s="1" t="s">
        <v>794</v>
      </c>
      <c r="C408" s="1">
        <v>0</v>
      </c>
      <c r="D408" s="1">
        <v>6</v>
      </c>
      <c r="E408" s="1" t="s">
        <v>10</v>
      </c>
    </row>
    <row r="409" spans="1:5" x14ac:dyDescent="0.25">
      <c r="A409" s="1" t="s">
        <v>795</v>
      </c>
      <c r="B409" s="1" t="s">
        <v>421</v>
      </c>
      <c r="C409" s="1">
        <v>0</v>
      </c>
      <c r="D409" s="1">
        <v>6</v>
      </c>
      <c r="E409" s="1" t="s">
        <v>10</v>
      </c>
    </row>
    <row r="410" spans="1:5" x14ac:dyDescent="0.25">
      <c r="A410" s="1" t="s">
        <v>796</v>
      </c>
      <c r="B410" s="1" t="s">
        <v>797</v>
      </c>
      <c r="C410" s="1">
        <v>0</v>
      </c>
      <c r="D410" s="1">
        <v>6</v>
      </c>
      <c r="E410" s="1" t="s">
        <v>10</v>
      </c>
    </row>
    <row r="411" spans="1:5" x14ac:dyDescent="0.25">
      <c r="A411" s="1" t="s">
        <v>798</v>
      </c>
      <c r="B411" s="1" t="s">
        <v>799</v>
      </c>
      <c r="C411" s="1">
        <v>0</v>
      </c>
      <c r="D411" s="1">
        <v>6</v>
      </c>
      <c r="E411" s="1" t="s">
        <v>10</v>
      </c>
    </row>
    <row r="412" spans="1:5" x14ac:dyDescent="0.25">
      <c r="A412" s="1" t="s">
        <v>800</v>
      </c>
      <c r="B412" s="1" t="s">
        <v>801</v>
      </c>
      <c r="C412" s="1">
        <v>1</v>
      </c>
      <c r="D412" s="1">
        <v>1</v>
      </c>
      <c r="E412" s="1" t="s">
        <v>10</v>
      </c>
    </row>
    <row r="413" spans="1:5" x14ac:dyDescent="0.25">
      <c r="A413" s="1" t="s">
        <v>802</v>
      </c>
      <c r="B413" s="1" t="s">
        <v>803</v>
      </c>
      <c r="C413" s="1">
        <v>1</v>
      </c>
      <c r="D413" s="1">
        <v>1</v>
      </c>
      <c r="E413" s="1" t="s">
        <v>10</v>
      </c>
    </row>
    <row r="414" spans="1:5" x14ac:dyDescent="0.25">
      <c r="A414" s="1" t="s">
        <v>804</v>
      </c>
      <c r="B414" s="1" t="s">
        <v>805</v>
      </c>
      <c r="C414" s="1">
        <v>1</v>
      </c>
      <c r="D414" s="1">
        <v>2</v>
      </c>
      <c r="E414" s="1" t="s">
        <v>10</v>
      </c>
    </row>
    <row r="415" spans="1:5" x14ac:dyDescent="0.25">
      <c r="A415" s="1" t="s">
        <v>806</v>
      </c>
      <c r="B415" s="1" t="s">
        <v>291</v>
      </c>
      <c r="C415" s="1">
        <v>1</v>
      </c>
      <c r="D415" s="1">
        <v>1</v>
      </c>
      <c r="E415" s="1" t="s">
        <v>10</v>
      </c>
    </row>
    <row r="416" spans="1:5" x14ac:dyDescent="0.25">
      <c r="A416" s="1" t="s">
        <v>806</v>
      </c>
      <c r="B416" s="1" t="s">
        <v>807</v>
      </c>
      <c r="C416" s="1">
        <v>1</v>
      </c>
      <c r="D416" s="1">
        <v>6</v>
      </c>
      <c r="E416" s="1" t="s">
        <v>10</v>
      </c>
    </row>
    <row r="417" spans="1:5" x14ac:dyDescent="0.25">
      <c r="A417" s="1" t="s">
        <v>808</v>
      </c>
      <c r="B417" s="1" t="s">
        <v>293</v>
      </c>
      <c r="C417" s="1">
        <v>1</v>
      </c>
      <c r="D417" s="1">
        <v>6</v>
      </c>
      <c r="E417" s="1" t="s">
        <v>10</v>
      </c>
    </row>
    <row r="418" spans="1:5" x14ac:dyDescent="0.25">
      <c r="A418" s="1" t="s">
        <v>809</v>
      </c>
      <c r="B418" s="1" t="s">
        <v>295</v>
      </c>
      <c r="C418" s="1">
        <v>1</v>
      </c>
      <c r="D418" s="1">
        <v>5</v>
      </c>
      <c r="E418" s="1" t="s">
        <v>10</v>
      </c>
    </row>
    <row r="419" spans="1:5" x14ac:dyDescent="0.25">
      <c r="A419" s="1" t="s">
        <v>810</v>
      </c>
      <c r="B419" s="1" t="s">
        <v>297</v>
      </c>
      <c r="C419" s="1">
        <v>1</v>
      </c>
      <c r="D419" s="1">
        <v>6</v>
      </c>
      <c r="E419" s="1" t="s">
        <v>10</v>
      </c>
    </row>
    <row r="420" spans="1:5" x14ac:dyDescent="0.25">
      <c r="A420" s="1" t="s">
        <v>811</v>
      </c>
      <c r="B420" s="1" t="s">
        <v>299</v>
      </c>
      <c r="C420" s="1">
        <v>1</v>
      </c>
      <c r="D420" s="1">
        <v>6</v>
      </c>
      <c r="E420" s="1" t="s">
        <v>10</v>
      </c>
    </row>
    <row r="421" spans="1:5" x14ac:dyDescent="0.25">
      <c r="A421" s="1" t="s">
        <v>812</v>
      </c>
      <c r="B421" s="1" t="s">
        <v>301</v>
      </c>
      <c r="C421" s="1">
        <v>1</v>
      </c>
      <c r="D421" s="1">
        <v>2</v>
      </c>
      <c r="E421" s="1" t="s">
        <v>10</v>
      </c>
    </row>
    <row r="422" spans="1:5" x14ac:dyDescent="0.25">
      <c r="A422" s="1" t="s">
        <v>813</v>
      </c>
      <c r="B422" s="1" t="s">
        <v>303</v>
      </c>
      <c r="C422" s="1">
        <v>1</v>
      </c>
      <c r="D422" s="1">
        <v>6</v>
      </c>
      <c r="E422" s="1" t="s">
        <v>10</v>
      </c>
    </row>
    <row r="423" spans="1:5" x14ac:dyDescent="0.25">
      <c r="A423" s="1" t="s">
        <v>814</v>
      </c>
      <c r="B423" s="1" t="s">
        <v>807</v>
      </c>
      <c r="C423" s="1">
        <v>1</v>
      </c>
      <c r="D423" s="1">
        <v>3</v>
      </c>
      <c r="E423" s="1" t="s">
        <v>10</v>
      </c>
    </row>
    <row r="424" spans="1:5" x14ac:dyDescent="0.25">
      <c r="A424" s="1" t="s">
        <v>815</v>
      </c>
      <c r="B424" s="1" t="s">
        <v>305</v>
      </c>
      <c r="C424" s="1">
        <v>1</v>
      </c>
      <c r="D424" s="1">
        <v>6</v>
      </c>
      <c r="E424" s="1" t="s">
        <v>10</v>
      </c>
    </row>
    <row r="425" spans="1:5" x14ac:dyDescent="0.25">
      <c r="A425" s="1" t="s">
        <v>816</v>
      </c>
      <c r="B425" s="1" t="s">
        <v>307</v>
      </c>
      <c r="C425" s="1">
        <v>1</v>
      </c>
      <c r="D425" s="1">
        <v>6</v>
      </c>
      <c r="E425" s="1" t="s">
        <v>10</v>
      </c>
    </row>
    <row r="426" spans="1:5" x14ac:dyDescent="0.25">
      <c r="A426" s="1" t="s">
        <v>817</v>
      </c>
      <c r="B426" s="1" t="s">
        <v>309</v>
      </c>
      <c r="C426" s="1">
        <v>1</v>
      </c>
      <c r="D426" s="1">
        <v>6</v>
      </c>
      <c r="E426" s="1" t="s">
        <v>10</v>
      </c>
    </row>
    <row r="427" spans="1:5" x14ac:dyDescent="0.25">
      <c r="A427" s="1" t="s">
        <v>818</v>
      </c>
      <c r="B427" s="1" t="s">
        <v>311</v>
      </c>
      <c r="C427" s="1">
        <v>1</v>
      </c>
      <c r="D427" s="1">
        <v>1</v>
      </c>
      <c r="E427" s="1" t="s">
        <v>10</v>
      </c>
    </row>
    <row r="428" spans="1:5" x14ac:dyDescent="0.25">
      <c r="A428" s="1" t="s">
        <v>819</v>
      </c>
      <c r="B428" s="1" t="s">
        <v>313</v>
      </c>
      <c r="C428" s="1">
        <v>1</v>
      </c>
      <c r="D428" s="1">
        <v>6</v>
      </c>
      <c r="E428" s="1" t="s">
        <v>10</v>
      </c>
    </row>
    <row r="429" spans="1:5" x14ac:dyDescent="0.25">
      <c r="A429" s="1" t="s">
        <v>820</v>
      </c>
      <c r="B429" s="1" t="s">
        <v>821</v>
      </c>
      <c r="C429" s="1">
        <v>40</v>
      </c>
      <c r="D429" s="1">
        <v>5</v>
      </c>
      <c r="E429" s="1" t="s">
        <v>10</v>
      </c>
    </row>
    <row r="430" spans="1:5" x14ac:dyDescent="0.25">
      <c r="A430" s="1" t="s">
        <v>822</v>
      </c>
      <c r="B430" s="1" t="s">
        <v>823</v>
      </c>
      <c r="C430" s="1">
        <v>1</v>
      </c>
      <c r="D430" s="1">
        <v>6</v>
      </c>
      <c r="E430" s="1" t="s">
        <v>10</v>
      </c>
    </row>
    <row r="431" spans="1:5" x14ac:dyDescent="0.25">
      <c r="A431" s="1" t="s">
        <v>824</v>
      </c>
      <c r="B431" s="1" t="s">
        <v>825</v>
      </c>
      <c r="C431" s="1">
        <v>1</v>
      </c>
      <c r="D431" s="1">
        <v>6</v>
      </c>
      <c r="E431" s="1" t="s">
        <v>10</v>
      </c>
    </row>
    <row r="432" spans="1:5" x14ac:dyDescent="0.25">
      <c r="A432" s="1" t="s">
        <v>826</v>
      </c>
      <c r="B432" s="1" t="s">
        <v>827</v>
      </c>
      <c r="C432" s="1">
        <v>1</v>
      </c>
      <c r="D432" s="1">
        <v>6</v>
      </c>
      <c r="E432" s="1" t="s">
        <v>10</v>
      </c>
    </row>
    <row r="433" spans="1:5" x14ac:dyDescent="0.25">
      <c r="A433" s="1" t="s">
        <v>828</v>
      </c>
      <c r="B433" s="1" t="s">
        <v>829</v>
      </c>
      <c r="C433" s="1">
        <v>1</v>
      </c>
      <c r="D433" s="1">
        <v>6</v>
      </c>
      <c r="E433" s="1" t="s">
        <v>10</v>
      </c>
    </row>
    <row r="434" spans="1:5" x14ac:dyDescent="0.25">
      <c r="A434" s="1" t="s">
        <v>830</v>
      </c>
      <c r="B434" s="1" t="s">
        <v>831</v>
      </c>
      <c r="C434" s="1">
        <v>1</v>
      </c>
      <c r="D434" s="1">
        <v>6</v>
      </c>
      <c r="E434" s="1" t="s">
        <v>10</v>
      </c>
    </row>
    <row r="435" spans="1:5" x14ac:dyDescent="0.25">
      <c r="A435" s="1" t="s">
        <v>832</v>
      </c>
      <c r="B435" s="1" t="s">
        <v>833</v>
      </c>
      <c r="C435" s="1">
        <v>1</v>
      </c>
      <c r="D435" s="1">
        <v>6</v>
      </c>
      <c r="E435" s="1" t="s">
        <v>10</v>
      </c>
    </row>
    <row r="436" spans="1:5" x14ac:dyDescent="0.25">
      <c r="A436" s="1" t="s">
        <v>834</v>
      </c>
      <c r="B436" s="1" t="s">
        <v>835</v>
      </c>
      <c r="C436" s="1">
        <v>1</v>
      </c>
      <c r="D436" s="1">
        <v>1</v>
      </c>
      <c r="E436" s="1" t="s">
        <v>10</v>
      </c>
    </row>
    <row r="437" spans="1:5" x14ac:dyDescent="0.25">
      <c r="A437" s="1" t="s">
        <v>836</v>
      </c>
      <c r="B437" s="1" t="s">
        <v>837</v>
      </c>
      <c r="C437" s="1">
        <v>1</v>
      </c>
      <c r="D437" s="1">
        <v>6</v>
      </c>
      <c r="E437" s="1" t="s">
        <v>10</v>
      </c>
    </row>
    <row r="438" spans="1:5" x14ac:dyDescent="0.25">
      <c r="A438" s="1" t="s">
        <v>838</v>
      </c>
      <c r="B438" s="1" t="s">
        <v>839</v>
      </c>
      <c r="C438" s="1">
        <v>0</v>
      </c>
      <c r="D438" s="1">
        <v>6</v>
      </c>
      <c r="E438" s="1" t="s">
        <v>10</v>
      </c>
    </row>
    <row r="439" spans="1:5" x14ac:dyDescent="0.25">
      <c r="A439" s="1" t="s">
        <v>840</v>
      </c>
      <c r="B439" s="1" t="s">
        <v>841</v>
      </c>
      <c r="C439" s="1">
        <v>0</v>
      </c>
      <c r="D439" s="1">
        <v>6</v>
      </c>
      <c r="E439" s="1" t="s">
        <v>10</v>
      </c>
    </row>
    <row r="440" spans="1:5" x14ac:dyDescent="0.25">
      <c r="A440" s="1" t="s">
        <v>842</v>
      </c>
      <c r="B440" s="1" t="s">
        <v>843</v>
      </c>
      <c r="C440" s="1">
        <v>0</v>
      </c>
      <c r="D440" s="1">
        <v>6</v>
      </c>
      <c r="E440" s="1" t="s">
        <v>10</v>
      </c>
    </row>
    <row r="441" spans="1:5" x14ac:dyDescent="0.25">
      <c r="A441" s="1" t="s">
        <v>844</v>
      </c>
      <c r="B441" s="1" t="s">
        <v>845</v>
      </c>
      <c r="C441" s="1">
        <v>0</v>
      </c>
      <c r="D441" s="1">
        <v>6</v>
      </c>
      <c r="E441" s="1" t="s">
        <v>10</v>
      </c>
    </row>
    <row r="442" spans="1:5" x14ac:dyDescent="0.25">
      <c r="A442" s="1" t="s">
        <v>846</v>
      </c>
      <c r="B442" s="1" t="s">
        <v>847</v>
      </c>
      <c r="C442" s="1">
        <v>0</v>
      </c>
      <c r="D442" s="1">
        <v>6</v>
      </c>
      <c r="E442" s="1" t="s">
        <v>10</v>
      </c>
    </row>
    <row r="443" spans="1:5" x14ac:dyDescent="0.25">
      <c r="A443" s="1" t="s">
        <v>848</v>
      </c>
      <c r="B443" s="1" t="s">
        <v>849</v>
      </c>
      <c r="C443" s="1">
        <v>0</v>
      </c>
      <c r="D443" s="1">
        <v>6</v>
      </c>
      <c r="E443" s="1" t="s">
        <v>10</v>
      </c>
    </row>
    <row r="444" spans="1:5" x14ac:dyDescent="0.25">
      <c r="A444" s="1" t="s">
        <v>850</v>
      </c>
      <c r="B444" s="1" t="s">
        <v>851</v>
      </c>
      <c r="C444" s="1">
        <v>0</v>
      </c>
      <c r="D444" s="1">
        <v>6</v>
      </c>
      <c r="E444" s="1" t="s">
        <v>10</v>
      </c>
    </row>
    <row r="445" spans="1:5" x14ac:dyDescent="0.25">
      <c r="A445" s="1" t="s">
        <v>852</v>
      </c>
      <c r="B445" s="1" t="s">
        <v>853</v>
      </c>
      <c r="C445" s="1">
        <v>0</v>
      </c>
      <c r="D445" s="1">
        <v>6</v>
      </c>
      <c r="E445" s="1" t="s">
        <v>10</v>
      </c>
    </row>
    <row r="446" spans="1:5" x14ac:dyDescent="0.25">
      <c r="A446" s="1" t="s">
        <v>854</v>
      </c>
      <c r="B446" s="1" t="s">
        <v>855</v>
      </c>
      <c r="C446" s="1">
        <v>1</v>
      </c>
      <c r="D446" s="1">
        <v>5</v>
      </c>
      <c r="E446" s="1" t="s">
        <v>10</v>
      </c>
    </row>
    <row r="447" spans="1:5" x14ac:dyDescent="0.25">
      <c r="A447" s="1" t="s">
        <v>856</v>
      </c>
      <c r="B447" s="1" t="s">
        <v>857</v>
      </c>
      <c r="C447" s="1">
        <v>2</v>
      </c>
      <c r="D447" s="1">
        <v>5</v>
      </c>
      <c r="E447" s="1" t="s">
        <v>10</v>
      </c>
    </row>
    <row r="448" spans="1:5" x14ac:dyDescent="0.25">
      <c r="A448" s="1" t="s">
        <v>858</v>
      </c>
      <c r="B448" s="1" t="s">
        <v>859</v>
      </c>
      <c r="C448" s="1">
        <v>0</v>
      </c>
      <c r="D448" s="1">
        <v>6</v>
      </c>
      <c r="E448" s="1" t="s">
        <v>10</v>
      </c>
    </row>
    <row r="449" spans="1:5" x14ac:dyDescent="0.25">
      <c r="A449" s="1" t="s">
        <v>860</v>
      </c>
      <c r="B449" s="1" t="s">
        <v>861</v>
      </c>
      <c r="C449" s="1">
        <v>1</v>
      </c>
      <c r="D449" s="1">
        <v>6</v>
      </c>
      <c r="E449" s="1" t="s">
        <v>10</v>
      </c>
    </row>
    <row r="450" spans="1:5" x14ac:dyDescent="0.25">
      <c r="A450" s="1" t="s">
        <v>862</v>
      </c>
      <c r="B450" s="1" t="s">
        <v>863</v>
      </c>
      <c r="C450" s="1">
        <v>0</v>
      </c>
      <c r="D450" s="1">
        <v>6</v>
      </c>
      <c r="E450" s="1" t="s">
        <v>10</v>
      </c>
    </row>
    <row r="451" spans="1:5" x14ac:dyDescent="0.25">
      <c r="A451" s="1" t="s">
        <v>864</v>
      </c>
      <c r="B451" s="1" t="s">
        <v>692</v>
      </c>
      <c r="C451" s="1">
        <v>1</v>
      </c>
      <c r="D451" s="1">
        <v>3</v>
      </c>
      <c r="E451" s="1" t="s">
        <v>10</v>
      </c>
    </row>
    <row r="452" spans="1:5" x14ac:dyDescent="0.25">
      <c r="A452" s="1" t="s">
        <v>865</v>
      </c>
      <c r="B452" s="1" t="s">
        <v>866</v>
      </c>
      <c r="C452" s="1">
        <v>1</v>
      </c>
      <c r="D452" s="1">
        <v>6</v>
      </c>
      <c r="E452" s="1" t="s">
        <v>10</v>
      </c>
    </row>
    <row r="453" spans="1:5" x14ac:dyDescent="0.25">
      <c r="A453" s="1" t="s">
        <v>865</v>
      </c>
      <c r="B453" s="1" t="s">
        <v>867</v>
      </c>
      <c r="C453" s="1">
        <v>1</v>
      </c>
      <c r="D453" s="1">
        <v>6</v>
      </c>
      <c r="E453" s="1" t="s">
        <v>10</v>
      </c>
    </row>
    <row r="454" spans="1:5" x14ac:dyDescent="0.25">
      <c r="A454" s="1" t="s">
        <v>868</v>
      </c>
      <c r="B454" s="1" t="s">
        <v>869</v>
      </c>
      <c r="C454" s="1">
        <v>1</v>
      </c>
      <c r="D454" s="1">
        <v>6</v>
      </c>
      <c r="E454" s="1" t="s">
        <v>10</v>
      </c>
    </row>
    <row r="455" spans="1:5" x14ac:dyDescent="0.25">
      <c r="A455" s="1" t="s">
        <v>870</v>
      </c>
      <c r="B455" s="1" t="s">
        <v>871</v>
      </c>
      <c r="C455" s="1">
        <v>1</v>
      </c>
      <c r="D455" s="1">
        <v>6</v>
      </c>
      <c r="E455" s="1" t="s">
        <v>10</v>
      </c>
    </row>
    <row r="456" spans="1:5" x14ac:dyDescent="0.25">
      <c r="A456" s="1" t="s">
        <v>872</v>
      </c>
      <c r="B456" s="1" t="s">
        <v>873</v>
      </c>
      <c r="C456" s="1">
        <v>1</v>
      </c>
      <c r="D456" s="1">
        <v>6</v>
      </c>
      <c r="E456" s="1" t="s">
        <v>10</v>
      </c>
    </row>
    <row r="457" spans="1:5" x14ac:dyDescent="0.25">
      <c r="A457" s="1" t="s">
        <v>874</v>
      </c>
      <c r="B457" s="1" t="s">
        <v>875</v>
      </c>
      <c r="C457" s="1">
        <v>1</v>
      </c>
      <c r="D457" s="1">
        <v>3</v>
      </c>
      <c r="E457" s="1" t="s">
        <v>10</v>
      </c>
    </row>
    <row r="458" spans="1:5" x14ac:dyDescent="0.25">
      <c r="A458" s="1" t="s">
        <v>876</v>
      </c>
      <c r="B458" s="1" t="s">
        <v>694</v>
      </c>
      <c r="C458" s="1">
        <v>1</v>
      </c>
      <c r="D458" s="1">
        <v>3</v>
      </c>
      <c r="E458" s="1" t="s">
        <v>10</v>
      </c>
    </row>
    <row r="459" spans="1:5" x14ac:dyDescent="0.25">
      <c r="A459" s="1" t="s">
        <v>877</v>
      </c>
      <c r="B459" s="1" t="s">
        <v>878</v>
      </c>
      <c r="C459" s="1">
        <v>1</v>
      </c>
      <c r="D459" s="1">
        <v>6</v>
      </c>
      <c r="E459" s="1" t="s">
        <v>10</v>
      </c>
    </row>
    <row r="460" spans="1:5" x14ac:dyDescent="0.25">
      <c r="A460" s="1" t="s">
        <v>879</v>
      </c>
      <c r="B460" s="1" t="s">
        <v>880</v>
      </c>
      <c r="C460" s="1">
        <v>1</v>
      </c>
      <c r="D460" s="1">
        <v>6</v>
      </c>
      <c r="E460" s="1" t="s">
        <v>10</v>
      </c>
    </row>
    <row r="461" spans="1:5" x14ac:dyDescent="0.25">
      <c r="A461" s="1" t="s">
        <v>881</v>
      </c>
      <c r="B461" s="1" t="s">
        <v>154</v>
      </c>
      <c r="C461" s="1">
        <v>1</v>
      </c>
      <c r="D461" s="1">
        <v>6</v>
      </c>
      <c r="E461" s="1" t="s">
        <v>10</v>
      </c>
    </row>
    <row r="462" spans="1:5" x14ac:dyDescent="0.25">
      <c r="A462" s="1" t="s">
        <v>882</v>
      </c>
      <c r="B462" s="1" t="s">
        <v>883</v>
      </c>
      <c r="C462" s="1">
        <v>1</v>
      </c>
      <c r="D462" s="1">
        <v>6</v>
      </c>
      <c r="E462" s="1" t="s">
        <v>10</v>
      </c>
    </row>
    <row r="463" spans="1:5" x14ac:dyDescent="0.25">
      <c r="A463" s="1" t="s">
        <v>884</v>
      </c>
      <c r="B463" s="1" t="s">
        <v>885</v>
      </c>
      <c r="C463" s="1">
        <v>1</v>
      </c>
      <c r="D463" s="1">
        <v>6</v>
      </c>
      <c r="E463" s="1" t="s">
        <v>10</v>
      </c>
    </row>
    <row r="464" spans="1:5" x14ac:dyDescent="0.25">
      <c r="A464" s="1" t="s">
        <v>886</v>
      </c>
      <c r="B464" s="1" t="s">
        <v>887</v>
      </c>
      <c r="C464" s="1">
        <v>0</v>
      </c>
      <c r="D464" s="1">
        <v>6</v>
      </c>
      <c r="E464" s="1" t="s">
        <v>10</v>
      </c>
    </row>
    <row r="465" spans="1:5" x14ac:dyDescent="0.25">
      <c r="A465" s="1" t="s">
        <v>888</v>
      </c>
      <c r="B465" s="1" t="s">
        <v>889</v>
      </c>
      <c r="C465" s="1">
        <v>0</v>
      </c>
      <c r="D465" s="1">
        <v>6</v>
      </c>
      <c r="E465" s="1" t="s">
        <v>10</v>
      </c>
    </row>
    <row r="466" spans="1:5" x14ac:dyDescent="0.25">
      <c r="A466" s="1" t="s">
        <v>890</v>
      </c>
      <c r="B466" s="1" t="s">
        <v>891</v>
      </c>
      <c r="C466" s="1">
        <v>0</v>
      </c>
      <c r="D466" s="1">
        <v>6</v>
      </c>
      <c r="E466" s="1" t="s">
        <v>10</v>
      </c>
    </row>
    <row r="467" spans="1:5" x14ac:dyDescent="0.25">
      <c r="A467" s="1" t="s">
        <v>892</v>
      </c>
      <c r="B467" s="1" t="s">
        <v>893</v>
      </c>
      <c r="C467" s="1">
        <v>0</v>
      </c>
      <c r="D467" s="1">
        <v>6</v>
      </c>
      <c r="E467" s="1" t="s">
        <v>10</v>
      </c>
    </row>
    <row r="468" spans="1:5" x14ac:dyDescent="0.25">
      <c r="A468" s="1" t="s">
        <v>894</v>
      </c>
      <c r="B468" s="1" t="s">
        <v>895</v>
      </c>
      <c r="C468" s="1">
        <v>2</v>
      </c>
      <c r="D468" s="1">
        <v>6</v>
      </c>
      <c r="E468" s="1" t="s">
        <v>10</v>
      </c>
    </row>
    <row r="469" spans="1:5" x14ac:dyDescent="0.25">
      <c r="A469" s="1" t="s">
        <v>896</v>
      </c>
      <c r="B469" s="1" t="s">
        <v>897</v>
      </c>
      <c r="C469" s="1">
        <v>1</v>
      </c>
      <c r="D469" s="1">
        <v>6</v>
      </c>
      <c r="E469" s="1" t="s">
        <v>10</v>
      </c>
    </row>
    <row r="470" spans="1:5" x14ac:dyDescent="0.25">
      <c r="A470" s="1" t="s">
        <v>898</v>
      </c>
      <c r="B470" s="1" t="s">
        <v>899</v>
      </c>
      <c r="C470" s="1">
        <v>1</v>
      </c>
      <c r="D470" s="1">
        <v>6</v>
      </c>
      <c r="E470" s="1" t="s">
        <v>10</v>
      </c>
    </row>
    <row r="471" spans="1:5" x14ac:dyDescent="0.25">
      <c r="A471" s="1" t="s">
        <v>900</v>
      </c>
      <c r="B471" s="1" t="s">
        <v>901</v>
      </c>
      <c r="C471" s="1">
        <v>1</v>
      </c>
      <c r="D471" s="1">
        <v>6</v>
      </c>
      <c r="E471" s="1" t="s">
        <v>10</v>
      </c>
    </row>
    <row r="472" spans="1:5" x14ac:dyDescent="0.25">
      <c r="A472" s="1" t="s">
        <v>902</v>
      </c>
      <c r="B472" s="1" t="s">
        <v>903</v>
      </c>
      <c r="C472" s="1">
        <v>1</v>
      </c>
      <c r="D472" s="1">
        <v>6</v>
      </c>
      <c r="E472" s="1" t="s">
        <v>10</v>
      </c>
    </row>
    <row r="473" spans="1:5" x14ac:dyDescent="0.25">
      <c r="A473" s="1" t="s">
        <v>904</v>
      </c>
      <c r="B473" s="1" t="s">
        <v>905</v>
      </c>
      <c r="C473" s="1">
        <v>1</v>
      </c>
      <c r="D473" s="1">
        <v>6</v>
      </c>
      <c r="E473" s="1" t="s">
        <v>10</v>
      </c>
    </row>
    <row r="474" spans="1:5" x14ac:dyDescent="0.25">
      <c r="A474" s="1" t="s">
        <v>906</v>
      </c>
      <c r="B474" s="1" t="s">
        <v>907</v>
      </c>
      <c r="C474" s="1">
        <v>1</v>
      </c>
      <c r="D474" s="1">
        <v>6</v>
      </c>
      <c r="E474" s="1" t="s">
        <v>10</v>
      </c>
    </row>
    <row r="475" spans="1:5" x14ac:dyDescent="0.25">
      <c r="A475" s="1" t="s">
        <v>908</v>
      </c>
      <c r="B475" s="1" t="s">
        <v>909</v>
      </c>
      <c r="C475" s="1">
        <v>1</v>
      </c>
      <c r="D475" s="1">
        <v>6</v>
      </c>
      <c r="E475" s="1" t="s">
        <v>10</v>
      </c>
    </row>
    <row r="476" spans="1:5" x14ac:dyDescent="0.25">
      <c r="A476" s="1" t="s">
        <v>910</v>
      </c>
      <c r="B476" s="1" t="s">
        <v>911</v>
      </c>
      <c r="C476" s="1">
        <v>1</v>
      </c>
      <c r="D476" s="1">
        <v>6</v>
      </c>
      <c r="E476" s="1" t="s">
        <v>10</v>
      </c>
    </row>
    <row r="477" spans="1:5" x14ac:dyDescent="0.25">
      <c r="A477" s="1" t="s">
        <v>912</v>
      </c>
      <c r="B477" s="1" t="s">
        <v>913</v>
      </c>
      <c r="C477" s="1">
        <v>1</v>
      </c>
      <c r="D477" s="1">
        <v>6</v>
      </c>
      <c r="E477" s="1" t="s">
        <v>10</v>
      </c>
    </row>
    <row r="478" spans="1:5" x14ac:dyDescent="0.25">
      <c r="A478" s="1" t="s">
        <v>914</v>
      </c>
      <c r="B478" s="1" t="s">
        <v>915</v>
      </c>
      <c r="C478" s="1">
        <v>1</v>
      </c>
      <c r="D478" s="1">
        <v>6</v>
      </c>
      <c r="E478" s="1" t="s">
        <v>10</v>
      </c>
    </row>
    <row r="479" spans="1:5" x14ac:dyDescent="0.25">
      <c r="A479" s="1" t="s">
        <v>916</v>
      </c>
      <c r="B479" s="1" t="s">
        <v>917</v>
      </c>
      <c r="C479" s="1">
        <v>1</v>
      </c>
      <c r="D479" s="1">
        <v>6</v>
      </c>
      <c r="E479" s="1" t="s">
        <v>10</v>
      </c>
    </row>
    <row r="480" spans="1:5" x14ac:dyDescent="0.25">
      <c r="A480" s="1" t="s">
        <v>918</v>
      </c>
      <c r="B480" s="1" t="s">
        <v>919</v>
      </c>
      <c r="C480" s="1">
        <v>1</v>
      </c>
      <c r="D480" s="1">
        <v>6</v>
      </c>
      <c r="E480" s="1" t="s">
        <v>10</v>
      </c>
    </row>
    <row r="481" spans="1:5" x14ac:dyDescent="0.25">
      <c r="A481" s="1" t="s">
        <v>920</v>
      </c>
      <c r="B481" s="1" t="s">
        <v>921</v>
      </c>
      <c r="C481" s="1">
        <v>1</v>
      </c>
      <c r="D481" s="1">
        <v>6</v>
      </c>
      <c r="E481" s="1" t="s">
        <v>10</v>
      </c>
    </row>
    <row r="482" spans="1:5" x14ac:dyDescent="0.25">
      <c r="A482" s="1" t="s">
        <v>922</v>
      </c>
      <c r="B482" s="1" t="s">
        <v>923</v>
      </c>
      <c r="C482" s="1">
        <v>1</v>
      </c>
      <c r="D482" s="1">
        <v>6</v>
      </c>
      <c r="E482" s="1" t="s">
        <v>10</v>
      </c>
    </row>
    <row r="483" spans="1:5" x14ac:dyDescent="0.25">
      <c r="A483" s="1" t="s">
        <v>924</v>
      </c>
      <c r="B483" s="1" t="s">
        <v>925</v>
      </c>
      <c r="C483" s="1">
        <v>1</v>
      </c>
      <c r="D483" s="1">
        <v>6</v>
      </c>
      <c r="E483" s="1" t="s">
        <v>10</v>
      </c>
    </row>
    <row r="484" spans="1:5" x14ac:dyDescent="0.25">
      <c r="A484" s="1" t="s">
        <v>926</v>
      </c>
      <c r="B484" s="1" t="s">
        <v>927</v>
      </c>
      <c r="C484" s="1">
        <v>6</v>
      </c>
      <c r="D484" s="1">
        <v>6</v>
      </c>
      <c r="E484" s="1" t="s">
        <v>10</v>
      </c>
    </row>
    <row r="485" spans="1:5" x14ac:dyDescent="0.25">
      <c r="A485" s="1" t="s">
        <v>928</v>
      </c>
      <c r="B485" s="1" t="s">
        <v>929</v>
      </c>
      <c r="C485" s="1">
        <v>1</v>
      </c>
      <c r="D485" s="1">
        <v>6</v>
      </c>
      <c r="E485" s="1" t="s">
        <v>10</v>
      </c>
    </row>
    <row r="486" spans="1:5" x14ac:dyDescent="0.25">
      <c r="A486" s="1" t="s">
        <v>930</v>
      </c>
      <c r="B486" s="1" t="s">
        <v>931</v>
      </c>
      <c r="C486" s="1">
        <v>1</v>
      </c>
      <c r="D486" s="1">
        <v>6</v>
      </c>
      <c r="E486" s="1" t="s">
        <v>10</v>
      </c>
    </row>
    <row r="487" spans="1:5" x14ac:dyDescent="0.25">
      <c r="A487" s="1" t="s">
        <v>932</v>
      </c>
      <c r="B487" s="1" t="s">
        <v>933</v>
      </c>
      <c r="C487" s="1">
        <v>1</v>
      </c>
      <c r="D487" s="1">
        <v>6</v>
      </c>
      <c r="E487" s="1" t="s">
        <v>10</v>
      </c>
    </row>
    <row r="488" spans="1:5" x14ac:dyDescent="0.25">
      <c r="A488" s="1" t="s">
        <v>934</v>
      </c>
      <c r="B488" s="1" t="s">
        <v>935</v>
      </c>
      <c r="C488" s="1">
        <v>0</v>
      </c>
      <c r="D488" s="1">
        <v>6</v>
      </c>
      <c r="E488" s="1" t="s">
        <v>10</v>
      </c>
    </row>
    <row r="489" spans="1:5" x14ac:dyDescent="0.25">
      <c r="A489" s="1" t="s">
        <v>936</v>
      </c>
      <c r="B489" s="1" t="s">
        <v>937</v>
      </c>
      <c r="C489" s="1">
        <v>1</v>
      </c>
      <c r="D489" s="1">
        <v>5</v>
      </c>
      <c r="E489" s="1" t="s">
        <v>10</v>
      </c>
    </row>
    <row r="490" spans="1:5" x14ac:dyDescent="0.25">
      <c r="A490" s="1" t="s">
        <v>938</v>
      </c>
      <c r="B490" s="1" t="s">
        <v>939</v>
      </c>
      <c r="C490" s="1">
        <v>2</v>
      </c>
      <c r="D490" s="1">
        <v>6</v>
      </c>
      <c r="E490" s="1" t="s">
        <v>10</v>
      </c>
    </row>
    <row r="491" spans="1:5" x14ac:dyDescent="0.25">
      <c r="A491" s="1" t="s">
        <v>940</v>
      </c>
      <c r="B491" s="1" t="s">
        <v>941</v>
      </c>
      <c r="C491" s="1">
        <v>1</v>
      </c>
      <c r="D491" s="1">
        <v>6</v>
      </c>
      <c r="E491" s="1" t="s">
        <v>10</v>
      </c>
    </row>
    <row r="492" spans="1:5" x14ac:dyDescent="0.25">
      <c r="A492" s="1" t="s">
        <v>942</v>
      </c>
      <c r="B492" s="1" t="s">
        <v>943</v>
      </c>
      <c r="C492" s="1">
        <v>1</v>
      </c>
      <c r="D492" s="1">
        <v>3</v>
      </c>
      <c r="E492" s="1" t="s">
        <v>10</v>
      </c>
    </row>
    <row r="493" spans="1:5" x14ac:dyDescent="0.25">
      <c r="A493" s="1" t="s">
        <v>944</v>
      </c>
      <c r="B493" s="1" t="s">
        <v>945</v>
      </c>
      <c r="C493" s="1">
        <v>1</v>
      </c>
      <c r="D493" s="1">
        <v>6</v>
      </c>
      <c r="E493" s="1" t="s">
        <v>10</v>
      </c>
    </row>
    <row r="494" spans="1:5" x14ac:dyDescent="0.25">
      <c r="A494" s="1" t="s">
        <v>946</v>
      </c>
      <c r="B494" s="1" t="s">
        <v>947</v>
      </c>
      <c r="C494" s="1">
        <v>1</v>
      </c>
      <c r="D494" s="1">
        <v>6</v>
      </c>
      <c r="E494" s="1" t="s">
        <v>10</v>
      </c>
    </row>
    <row r="495" spans="1:5" x14ac:dyDescent="0.25">
      <c r="A495" s="1" t="s">
        <v>948</v>
      </c>
      <c r="B495" s="1" t="s">
        <v>949</v>
      </c>
      <c r="C495" s="1">
        <v>1</v>
      </c>
      <c r="D495" s="1">
        <v>5</v>
      </c>
      <c r="E495" s="1" t="s">
        <v>10</v>
      </c>
    </row>
    <row r="496" spans="1:5" x14ac:dyDescent="0.25">
      <c r="A496" s="1" t="s">
        <v>950</v>
      </c>
      <c r="B496" s="1" t="s">
        <v>951</v>
      </c>
      <c r="C496" s="1">
        <v>1</v>
      </c>
      <c r="D496" s="1">
        <v>6</v>
      </c>
      <c r="E496" s="1" t="s">
        <v>10</v>
      </c>
    </row>
    <row r="497" spans="1:5" x14ac:dyDescent="0.25">
      <c r="A497" s="1" t="s">
        <v>950</v>
      </c>
      <c r="B497" s="1" t="s">
        <v>951</v>
      </c>
      <c r="C497" s="1">
        <v>1</v>
      </c>
      <c r="D497" s="1">
        <v>6</v>
      </c>
      <c r="E497" s="1" t="s">
        <v>10</v>
      </c>
    </row>
    <row r="498" spans="1:5" x14ac:dyDescent="0.25">
      <c r="A498" s="1" t="s">
        <v>952</v>
      </c>
      <c r="B498" s="1" t="s">
        <v>953</v>
      </c>
      <c r="C498" s="1">
        <v>1</v>
      </c>
      <c r="D498" s="1">
        <v>1</v>
      </c>
      <c r="E498" s="1" t="s">
        <v>10</v>
      </c>
    </row>
    <row r="499" spans="1:5" x14ac:dyDescent="0.25">
      <c r="A499" s="1" t="s">
        <v>954</v>
      </c>
      <c r="B499" s="1" t="s">
        <v>955</v>
      </c>
      <c r="C499" s="1">
        <v>3</v>
      </c>
      <c r="D499" s="1">
        <v>4</v>
      </c>
      <c r="E499" s="1" t="s">
        <v>10</v>
      </c>
    </row>
    <row r="500" spans="1:5" x14ac:dyDescent="0.25">
      <c r="A500" s="1" t="s">
        <v>956</v>
      </c>
      <c r="B500" s="1" t="s">
        <v>957</v>
      </c>
      <c r="C500" s="1">
        <v>2</v>
      </c>
      <c r="D500" s="1">
        <v>6</v>
      </c>
      <c r="E500" s="1" t="s">
        <v>10</v>
      </c>
    </row>
    <row r="501" spans="1:5" x14ac:dyDescent="0.25">
      <c r="A501" s="1" t="s">
        <v>958</v>
      </c>
      <c r="B501" s="1" t="s">
        <v>959</v>
      </c>
      <c r="C501" s="1">
        <v>1</v>
      </c>
      <c r="D501" s="1">
        <v>6</v>
      </c>
      <c r="E501" s="1" t="s">
        <v>10</v>
      </c>
    </row>
    <row r="502" spans="1:5" x14ac:dyDescent="0.25">
      <c r="A502" s="1" t="s">
        <v>960</v>
      </c>
      <c r="B502" s="1" t="s">
        <v>961</v>
      </c>
      <c r="C502" s="1">
        <v>2</v>
      </c>
      <c r="D502" s="1">
        <v>6</v>
      </c>
      <c r="E502" s="1" t="s">
        <v>10</v>
      </c>
    </row>
    <row r="503" spans="1:5" x14ac:dyDescent="0.25">
      <c r="A503" s="1" t="s">
        <v>962</v>
      </c>
      <c r="B503" s="1" t="s">
        <v>963</v>
      </c>
      <c r="C503" s="1">
        <v>1</v>
      </c>
      <c r="D503" s="1">
        <v>3</v>
      </c>
      <c r="E503" s="1" t="s">
        <v>10</v>
      </c>
    </row>
    <row r="504" spans="1:5" x14ac:dyDescent="0.25">
      <c r="A504" s="1" t="s">
        <v>964</v>
      </c>
      <c r="B504" s="1" t="s">
        <v>965</v>
      </c>
      <c r="C504" s="1">
        <v>1</v>
      </c>
      <c r="D504" s="1">
        <v>6</v>
      </c>
      <c r="E504" s="1" t="s">
        <v>10</v>
      </c>
    </row>
    <row r="505" spans="1:5" x14ac:dyDescent="0.25">
      <c r="A505" s="1" t="s">
        <v>966</v>
      </c>
      <c r="B505" s="1" t="s">
        <v>967</v>
      </c>
      <c r="C505" s="1">
        <v>1</v>
      </c>
      <c r="D505" s="1">
        <v>4</v>
      </c>
      <c r="E505" s="1" t="s">
        <v>10</v>
      </c>
    </row>
    <row r="506" spans="1:5" x14ac:dyDescent="0.25">
      <c r="A506" s="1" t="s">
        <v>968</v>
      </c>
      <c r="B506" s="1" t="s">
        <v>969</v>
      </c>
      <c r="C506" s="1">
        <v>1</v>
      </c>
      <c r="D506" s="1">
        <v>1</v>
      </c>
      <c r="E506" s="1" t="s">
        <v>10</v>
      </c>
    </row>
    <row r="507" spans="1:5" x14ac:dyDescent="0.25">
      <c r="A507" s="1" t="s">
        <v>970</v>
      </c>
      <c r="B507" s="1" t="s">
        <v>971</v>
      </c>
      <c r="C507" s="1">
        <v>1</v>
      </c>
      <c r="D507" s="1">
        <v>5</v>
      </c>
      <c r="E507" s="1" t="s">
        <v>10</v>
      </c>
    </row>
    <row r="508" spans="1:5" x14ac:dyDescent="0.25">
      <c r="A508" s="1" t="s">
        <v>972</v>
      </c>
      <c r="B508" s="1" t="s">
        <v>973</v>
      </c>
      <c r="C508" s="1">
        <v>1</v>
      </c>
      <c r="D508" s="1">
        <v>6</v>
      </c>
      <c r="E508" s="1" t="s">
        <v>10</v>
      </c>
    </row>
    <row r="509" spans="1:5" x14ac:dyDescent="0.25">
      <c r="A509" s="1" t="s">
        <v>974</v>
      </c>
      <c r="B509" s="1" t="s">
        <v>975</v>
      </c>
      <c r="C509" s="1">
        <v>1</v>
      </c>
      <c r="D509" s="1">
        <v>5</v>
      </c>
      <c r="E509" s="1" t="s">
        <v>10</v>
      </c>
    </row>
    <row r="510" spans="1:5" x14ac:dyDescent="0.25">
      <c r="A510" s="1" t="s">
        <v>976</v>
      </c>
      <c r="B510" s="1" t="s">
        <v>977</v>
      </c>
      <c r="C510" s="1">
        <v>1</v>
      </c>
      <c r="D510" s="1">
        <v>6</v>
      </c>
      <c r="E510" s="1" t="s">
        <v>10</v>
      </c>
    </row>
    <row r="511" spans="1:5" x14ac:dyDescent="0.25">
      <c r="A511" s="1" t="s">
        <v>978</v>
      </c>
      <c r="B511" s="1" t="s">
        <v>979</v>
      </c>
      <c r="C511" s="1">
        <v>1</v>
      </c>
      <c r="D511" s="1">
        <v>6</v>
      </c>
      <c r="E511" s="1" t="s">
        <v>10</v>
      </c>
    </row>
    <row r="512" spans="1:5" x14ac:dyDescent="0.25">
      <c r="A512" s="1" t="s">
        <v>980</v>
      </c>
      <c r="B512" s="1" t="s">
        <v>981</v>
      </c>
      <c r="C512" s="1">
        <v>1</v>
      </c>
      <c r="D512" s="1">
        <v>6</v>
      </c>
      <c r="E512" s="1" t="s">
        <v>10</v>
      </c>
    </row>
    <row r="513" spans="1:5" x14ac:dyDescent="0.25">
      <c r="A513" s="1" t="s">
        <v>982</v>
      </c>
      <c r="B513" s="1" t="s">
        <v>983</v>
      </c>
      <c r="C513" s="1">
        <v>1</v>
      </c>
      <c r="D513" s="1">
        <v>6</v>
      </c>
      <c r="E513" s="1" t="s">
        <v>10</v>
      </c>
    </row>
    <row r="514" spans="1:5" x14ac:dyDescent="0.25">
      <c r="A514" s="1" t="s">
        <v>984</v>
      </c>
      <c r="B514" s="1" t="s">
        <v>985</v>
      </c>
      <c r="C514" s="1">
        <v>1</v>
      </c>
      <c r="D514" s="1">
        <v>6</v>
      </c>
      <c r="E514" s="1" t="s">
        <v>10</v>
      </c>
    </row>
    <row r="515" spans="1:5" x14ac:dyDescent="0.25">
      <c r="A515" s="1" t="s">
        <v>986</v>
      </c>
      <c r="B515" s="1" t="s">
        <v>987</v>
      </c>
      <c r="C515" s="1">
        <v>1</v>
      </c>
      <c r="D515" s="1">
        <v>5</v>
      </c>
      <c r="E515" s="1" t="s">
        <v>10</v>
      </c>
    </row>
    <row r="516" spans="1:5" x14ac:dyDescent="0.25">
      <c r="A516" s="1" t="s">
        <v>986</v>
      </c>
      <c r="B516" s="1" t="s">
        <v>987</v>
      </c>
      <c r="C516" s="1">
        <v>1</v>
      </c>
      <c r="D516" s="1">
        <v>5</v>
      </c>
      <c r="E516" s="1" t="s">
        <v>10</v>
      </c>
    </row>
    <row r="517" spans="1:5" x14ac:dyDescent="0.25">
      <c r="A517" s="1" t="s">
        <v>988</v>
      </c>
      <c r="B517" s="1" t="s">
        <v>989</v>
      </c>
      <c r="C517" s="1">
        <v>1</v>
      </c>
      <c r="D517" s="1">
        <v>6</v>
      </c>
      <c r="E517" s="1" t="s">
        <v>10</v>
      </c>
    </row>
    <row r="518" spans="1:5" x14ac:dyDescent="0.25">
      <c r="A518" s="1" t="s">
        <v>990</v>
      </c>
      <c r="B518" s="1" t="s">
        <v>991</v>
      </c>
      <c r="C518" s="1">
        <v>1</v>
      </c>
      <c r="D518" s="1">
        <v>5</v>
      </c>
      <c r="E518" s="1" t="s">
        <v>10</v>
      </c>
    </row>
    <row r="519" spans="1:5" x14ac:dyDescent="0.25">
      <c r="A519" s="1" t="s">
        <v>992</v>
      </c>
      <c r="B519" s="1" t="s">
        <v>993</v>
      </c>
      <c r="C519" s="1">
        <v>0</v>
      </c>
      <c r="D519" s="1">
        <v>6</v>
      </c>
      <c r="E519" s="1" t="s">
        <v>10</v>
      </c>
    </row>
    <row r="520" spans="1:5" x14ac:dyDescent="0.25">
      <c r="A520" s="1" t="s">
        <v>994</v>
      </c>
      <c r="B520" s="1" t="s">
        <v>995</v>
      </c>
      <c r="C520" s="1">
        <v>1</v>
      </c>
      <c r="D520" s="1">
        <v>6</v>
      </c>
      <c r="E520" s="1" t="s">
        <v>10</v>
      </c>
    </row>
    <row r="521" spans="1:5" x14ac:dyDescent="0.25">
      <c r="A521" s="1" t="s">
        <v>996</v>
      </c>
      <c r="B521" s="1" t="s">
        <v>997</v>
      </c>
      <c r="C521" s="1">
        <v>2</v>
      </c>
      <c r="D521" s="1">
        <v>6</v>
      </c>
      <c r="E521" s="1" t="s">
        <v>10</v>
      </c>
    </row>
    <row r="522" spans="1:5" x14ac:dyDescent="0.25">
      <c r="A522" s="1" t="s">
        <v>998</v>
      </c>
      <c r="B522" s="1" t="s">
        <v>999</v>
      </c>
      <c r="C522" s="1">
        <v>1</v>
      </c>
      <c r="D522" s="1">
        <v>2</v>
      </c>
      <c r="E522" s="1" t="s">
        <v>10</v>
      </c>
    </row>
    <row r="523" spans="1:5" x14ac:dyDescent="0.25">
      <c r="A523" s="1" t="s">
        <v>1000</v>
      </c>
      <c r="B523" s="1" t="s">
        <v>1001</v>
      </c>
      <c r="C523" s="1">
        <v>1</v>
      </c>
      <c r="D523" s="1">
        <v>6</v>
      </c>
      <c r="E523" s="1" t="s">
        <v>10</v>
      </c>
    </row>
    <row r="524" spans="1:5" x14ac:dyDescent="0.25">
      <c r="A524" s="1" t="s">
        <v>1000</v>
      </c>
      <c r="B524" s="1" t="s">
        <v>1001</v>
      </c>
      <c r="C524" s="1">
        <v>0</v>
      </c>
      <c r="D524" s="1">
        <v>6</v>
      </c>
      <c r="E524" s="1" t="s">
        <v>26</v>
      </c>
    </row>
    <row r="525" spans="1:5" x14ac:dyDescent="0.25">
      <c r="A525" s="1" t="s">
        <v>1002</v>
      </c>
      <c r="B525" s="1" t="s">
        <v>1003</v>
      </c>
      <c r="C525" s="1">
        <v>1</v>
      </c>
      <c r="D525" s="1">
        <v>3</v>
      </c>
      <c r="E525" s="1" t="s">
        <v>10</v>
      </c>
    </row>
    <row r="526" spans="1:5" x14ac:dyDescent="0.25">
      <c r="A526" s="1" t="s">
        <v>1004</v>
      </c>
      <c r="B526" s="1" t="s">
        <v>1005</v>
      </c>
      <c r="C526" s="1">
        <v>0</v>
      </c>
      <c r="D526" s="1">
        <v>6</v>
      </c>
      <c r="E526" s="1" t="s">
        <v>10</v>
      </c>
    </row>
    <row r="527" spans="1:5" x14ac:dyDescent="0.25">
      <c r="A527" s="1" t="s">
        <v>1006</v>
      </c>
      <c r="B527" s="1" t="s">
        <v>1007</v>
      </c>
      <c r="C527" s="1">
        <v>2</v>
      </c>
      <c r="D527" s="1">
        <v>5</v>
      </c>
      <c r="E527" s="1" t="s">
        <v>10</v>
      </c>
    </row>
    <row r="528" spans="1:5" x14ac:dyDescent="0.25">
      <c r="A528" s="1" t="s">
        <v>1008</v>
      </c>
      <c r="B528" s="1" t="s">
        <v>1009</v>
      </c>
      <c r="C528" s="1">
        <v>2</v>
      </c>
      <c r="D528" s="1">
        <v>5</v>
      </c>
      <c r="E528" s="1" t="s">
        <v>10</v>
      </c>
    </row>
    <row r="529" spans="1:5" x14ac:dyDescent="0.25">
      <c r="A529" s="1" t="s">
        <v>1010</v>
      </c>
      <c r="B529" s="1" t="s">
        <v>1011</v>
      </c>
      <c r="C529" s="1">
        <v>1</v>
      </c>
      <c r="D529" s="1">
        <v>5</v>
      </c>
      <c r="E529" s="1" t="s">
        <v>10</v>
      </c>
    </row>
    <row r="530" spans="1:5" x14ac:dyDescent="0.25">
      <c r="A530" s="1" t="s">
        <v>1012</v>
      </c>
      <c r="B530" s="1" t="s">
        <v>1013</v>
      </c>
      <c r="C530" s="1">
        <v>1</v>
      </c>
      <c r="D530" s="1">
        <v>6</v>
      </c>
      <c r="E530" s="1" t="s">
        <v>10</v>
      </c>
    </row>
    <row r="531" spans="1:5" x14ac:dyDescent="0.25">
      <c r="A531" s="1" t="s">
        <v>1014</v>
      </c>
      <c r="B531" s="1" t="s">
        <v>1015</v>
      </c>
      <c r="C531" s="1">
        <v>1</v>
      </c>
      <c r="D531" s="1">
        <v>5</v>
      </c>
      <c r="E531" s="1" t="s">
        <v>10</v>
      </c>
    </row>
    <row r="532" spans="1:5" x14ac:dyDescent="0.25">
      <c r="A532" s="1" t="s">
        <v>1016</v>
      </c>
      <c r="B532" s="1" t="s">
        <v>1017</v>
      </c>
      <c r="C532" s="1">
        <v>1</v>
      </c>
      <c r="D532" s="1">
        <v>5</v>
      </c>
      <c r="E532" s="1" t="s">
        <v>10</v>
      </c>
    </row>
    <row r="533" spans="1:5" x14ac:dyDescent="0.25">
      <c r="A533" s="1" t="s">
        <v>1018</v>
      </c>
      <c r="B533" s="1" t="s">
        <v>1019</v>
      </c>
      <c r="C533" s="1">
        <v>2</v>
      </c>
      <c r="D533" s="1">
        <v>5</v>
      </c>
      <c r="E533" s="1" t="s">
        <v>10</v>
      </c>
    </row>
    <row r="534" spans="1:5" x14ac:dyDescent="0.25">
      <c r="A534" s="1" t="s">
        <v>1020</v>
      </c>
      <c r="B534" s="1" t="s">
        <v>1021</v>
      </c>
      <c r="C534" s="1">
        <v>1</v>
      </c>
      <c r="D534" s="1">
        <v>5</v>
      </c>
      <c r="E534" s="1" t="s">
        <v>10</v>
      </c>
    </row>
    <row r="535" spans="1:5" x14ac:dyDescent="0.25">
      <c r="A535" s="1" t="s">
        <v>1022</v>
      </c>
      <c r="B535" s="1" t="s">
        <v>1023</v>
      </c>
      <c r="C535" s="1">
        <v>1</v>
      </c>
      <c r="D535" s="1">
        <v>6</v>
      </c>
      <c r="E535" s="1" t="s">
        <v>10</v>
      </c>
    </row>
    <row r="536" spans="1:5" x14ac:dyDescent="0.25">
      <c r="A536" s="1" t="s">
        <v>1024</v>
      </c>
      <c r="B536" s="1" t="s">
        <v>1025</v>
      </c>
      <c r="C536" s="1">
        <v>2</v>
      </c>
      <c r="D536" s="1">
        <v>1</v>
      </c>
      <c r="E536" s="1" t="s">
        <v>10</v>
      </c>
    </row>
    <row r="537" spans="1:5" x14ac:dyDescent="0.25">
      <c r="A537" s="1" t="s">
        <v>1026</v>
      </c>
      <c r="B537" s="1" t="s">
        <v>1027</v>
      </c>
      <c r="C537" s="1">
        <v>1</v>
      </c>
      <c r="D537" s="1">
        <v>5</v>
      </c>
      <c r="E537" s="1" t="s">
        <v>10</v>
      </c>
    </row>
    <row r="538" spans="1:5" x14ac:dyDescent="0.25">
      <c r="A538" s="1" t="s">
        <v>1028</v>
      </c>
      <c r="B538" s="1" t="s">
        <v>1029</v>
      </c>
      <c r="C538" s="1">
        <v>1</v>
      </c>
      <c r="D538" s="1">
        <v>6</v>
      </c>
      <c r="E538" s="1" t="s">
        <v>10</v>
      </c>
    </row>
    <row r="539" spans="1:5" x14ac:dyDescent="0.25">
      <c r="A539" s="1" t="s">
        <v>1030</v>
      </c>
      <c r="B539" s="1" t="s">
        <v>1031</v>
      </c>
      <c r="C539" s="1">
        <v>1</v>
      </c>
      <c r="D539" s="1">
        <v>1</v>
      </c>
      <c r="E539" s="1" t="s">
        <v>10</v>
      </c>
    </row>
    <row r="540" spans="1:5" x14ac:dyDescent="0.25">
      <c r="A540" s="1" t="s">
        <v>1032</v>
      </c>
      <c r="B540" s="1" t="s">
        <v>1033</v>
      </c>
      <c r="C540" s="1">
        <v>1</v>
      </c>
      <c r="D540" s="1">
        <v>1</v>
      </c>
      <c r="E540" s="1" t="s">
        <v>10</v>
      </c>
    </row>
    <row r="541" spans="1:5" x14ac:dyDescent="0.25">
      <c r="A541" s="1" t="s">
        <v>1034</v>
      </c>
      <c r="B541" s="1" t="s">
        <v>1035</v>
      </c>
      <c r="C541" s="1">
        <v>1</v>
      </c>
      <c r="D541" s="1">
        <v>1</v>
      </c>
      <c r="E541" s="1" t="s">
        <v>10</v>
      </c>
    </row>
    <row r="542" spans="1:5" x14ac:dyDescent="0.25">
      <c r="A542" s="1" t="s">
        <v>1036</v>
      </c>
      <c r="B542" s="1" t="s">
        <v>1037</v>
      </c>
      <c r="C542" s="1">
        <v>1</v>
      </c>
      <c r="D542" s="1">
        <v>1</v>
      </c>
      <c r="E542" s="1" t="s">
        <v>10</v>
      </c>
    </row>
    <row r="543" spans="1:5" x14ac:dyDescent="0.25">
      <c r="A543" s="1" t="s">
        <v>1038</v>
      </c>
      <c r="B543" s="1" t="s">
        <v>1039</v>
      </c>
      <c r="C543" s="1">
        <v>1</v>
      </c>
      <c r="D543" s="1">
        <v>1</v>
      </c>
      <c r="E543" s="1" t="s">
        <v>10</v>
      </c>
    </row>
    <row r="544" spans="1:5" x14ac:dyDescent="0.25">
      <c r="A544" s="1" t="s">
        <v>1040</v>
      </c>
      <c r="B544" s="1" t="s">
        <v>1041</v>
      </c>
      <c r="C544" s="1">
        <v>0</v>
      </c>
      <c r="D544" s="1">
        <v>6</v>
      </c>
      <c r="E544" s="1" t="s">
        <v>10</v>
      </c>
    </row>
    <row r="545" spans="1:5" x14ac:dyDescent="0.25">
      <c r="A545" s="1" t="s">
        <v>1042</v>
      </c>
      <c r="B545" s="1" t="s">
        <v>1043</v>
      </c>
      <c r="C545" s="1">
        <v>1</v>
      </c>
      <c r="D545" s="1">
        <v>6</v>
      </c>
      <c r="E545" s="1" t="s">
        <v>10</v>
      </c>
    </row>
    <row r="546" spans="1:5" x14ac:dyDescent="0.25">
      <c r="A546" s="1" t="s">
        <v>1042</v>
      </c>
      <c r="B546" s="1" t="s">
        <v>1041</v>
      </c>
      <c r="C546" s="1">
        <v>1</v>
      </c>
      <c r="D546" s="1">
        <v>5</v>
      </c>
      <c r="E546" s="1" t="s">
        <v>10</v>
      </c>
    </row>
    <row r="547" spans="1:5" x14ac:dyDescent="0.25">
      <c r="A547" s="1" t="s">
        <v>1042</v>
      </c>
      <c r="B547" s="1" t="s">
        <v>1041</v>
      </c>
      <c r="C547" s="1">
        <v>1</v>
      </c>
      <c r="D547" s="1">
        <v>6</v>
      </c>
      <c r="E547" s="1" t="s">
        <v>10</v>
      </c>
    </row>
    <row r="548" spans="1:5" x14ac:dyDescent="0.25">
      <c r="A548" s="1" t="s">
        <v>1044</v>
      </c>
      <c r="B548" s="1" t="s">
        <v>1045</v>
      </c>
      <c r="C548" s="1">
        <v>0</v>
      </c>
      <c r="D548" s="1">
        <v>6</v>
      </c>
      <c r="E548" s="1" t="s">
        <v>10</v>
      </c>
    </row>
    <row r="549" spans="1:5" x14ac:dyDescent="0.25">
      <c r="A549" s="1" t="s">
        <v>1046</v>
      </c>
      <c r="B549" s="1" t="s">
        <v>218</v>
      </c>
      <c r="C549" s="1">
        <v>0</v>
      </c>
      <c r="D549" s="1">
        <v>6</v>
      </c>
      <c r="E549" s="1" t="s">
        <v>10</v>
      </c>
    </row>
    <row r="550" spans="1:5" x14ac:dyDescent="0.25">
      <c r="A550" s="1" t="s">
        <v>1047</v>
      </c>
      <c r="B550" s="1" t="s">
        <v>1048</v>
      </c>
      <c r="C550" s="1">
        <v>1</v>
      </c>
      <c r="D550" s="1">
        <v>6</v>
      </c>
      <c r="E550" s="1" t="s">
        <v>10</v>
      </c>
    </row>
    <row r="551" spans="1:5" x14ac:dyDescent="0.25">
      <c r="A551" s="1" t="s">
        <v>1049</v>
      </c>
      <c r="B551" s="1" t="s">
        <v>1050</v>
      </c>
      <c r="C551" s="1">
        <v>1</v>
      </c>
      <c r="D551" s="1">
        <v>3</v>
      </c>
      <c r="E551" s="1" t="s">
        <v>10</v>
      </c>
    </row>
    <row r="552" spans="1:5" x14ac:dyDescent="0.25">
      <c r="A552" s="1" t="s">
        <v>1051</v>
      </c>
      <c r="B552" s="1" t="s">
        <v>1050</v>
      </c>
      <c r="C552" s="1">
        <v>0</v>
      </c>
      <c r="D552" s="1">
        <v>6</v>
      </c>
      <c r="E552" s="1" t="s">
        <v>26</v>
      </c>
    </row>
    <row r="553" spans="1:5" x14ac:dyDescent="0.25">
      <c r="A553" s="1" t="s">
        <v>1052</v>
      </c>
      <c r="B553" s="1" t="s">
        <v>1053</v>
      </c>
      <c r="C553" s="1">
        <v>1</v>
      </c>
      <c r="D553" s="1">
        <v>6</v>
      </c>
      <c r="E553" s="1" t="s">
        <v>10</v>
      </c>
    </row>
    <row r="554" spans="1:5" x14ac:dyDescent="0.25">
      <c r="A554" s="1" t="s">
        <v>1054</v>
      </c>
      <c r="B554" s="1" t="s">
        <v>1055</v>
      </c>
      <c r="C554" s="1">
        <v>1</v>
      </c>
      <c r="D554" s="1">
        <v>5</v>
      </c>
      <c r="E554" s="1" t="s">
        <v>10</v>
      </c>
    </row>
    <row r="555" spans="1:5" x14ac:dyDescent="0.25">
      <c r="A555" s="1" t="s">
        <v>1056</v>
      </c>
      <c r="B555" s="1" t="s">
        <v>1057</v>
      </c>
      <c r="C555" s="1">
        <v>1</v>
      </c>
      <c r="D555" s="1">
        <v>6</v>
      </c>
      <c r="E555" s="1" t="s">
        <v>10</v>
      </c>
    </row>
    <row r="556" spans="1:5" x14ac:dyDescent="0.25">
      <c r="A556" s="1" t="s">
        <v>1058</v>
      </c>
      <c r="B556" s="1" t="s">
        <v>1059</v>
      </c>
      <c r="C556" s="1">
        <v>1</v>
      </c>
      <c r="D556" s="1">
        <v>5</v>
      </c>
      <c r="E556" s="1" t="s">
        <v>10</v>
      </c>
    </row>
    <row r="557" spans="1:5" x14ac:dyDescent="0.25">
      <c r="A557" s="1" t="s">
        <v>1060</v>
      </c>
      <c r="B557" s="1" t="s">
        <v>1061</v>
      </c>
      <c r="C557" s="1">
        <v>1</v>
      </c>
      <c r="D557" s="1">
        <v>5</v>
      </c>
      <c r="E557" s="1" t="s">
        <v>10</v>
      </c>
    </row>
    <row r="558" spans="1:5" x14ac:dyDescent="0.25">
      <c r="A558" s="1" t="s">
        <v>1062</v>
      </c>
      <c r="B558" s="1" t="s">
        <v>1063</v>
      </c>
      <c r="C558" s="1">
        <v>1</v>
      </c>
      <c r="D558" s="1">
        <v>2</v>
      </c>
      <c r="E558" s="1" t="s">
        <v>10</v>
      </c>
    </row>
    <row r="559" spans="1:5" x14ac:dyDescent="0.25">
      <c r="A559" s="1" t="s">
        <v>1064</v>
      </c>
      <c r="B559" s="1" t="s">
        <v>1065</v>
      </c>
      <c r="C559" s="1">
        <v>1</v>
      </c>
      <c r="D559" s="1">
        <v>6</v>
      </c>
      <c r="E559" s="1" t="s">
        <v>10</v>
      </c>
    </row>
    <row r="560" spans="1:5" x14ac:dyDescent="0.25">
      <c r="A560" s="1" t="s">
        <v>1066</v>
      </c>
      <c r="B560" s="1" t="s">
        <v>1067</v>
      </c>
      <c r="C560" s="1">
        <v>1</v>
      </c>
      <c r="D560" s="1">
        <v>6</v>
      </c>
      <c r="E560" s="1" t="s">
        <v>10</v>
      </c>
    </row>
    <row r="561" spans="1:5" x14ac:dyDescent="0.25">
      <c r="A561" s="1" t="s">
        <v>1068</v>
      </c>
      <c r="B561" s="1" t="s">
        <v>1069</v>
      </c>
      <c r="C561" s="1">
        <v>1</v>
      </c>
      <c r="D561" s="1">
        <v>5</v>
      </c>
      <c r="E561" s="1" t="s">
        <v>10</v>
      </c>
    </row>
    <row r="562" spans="1:5" x14ac:dyDescent="0.25">
      <c r="A562" s="1" t="s">
        <v>1070</v>
      </c>
      <c r="B562" s="1" t="s">
        <v>1071</v>
      </c>
      <c r="C562" s="1">
        <v>1</v>
      </c>
      <c r="D562" s="1">
        <v>5</v>
      </c>
      <c r="E562" s="1" t="s">
        <v>10</v>
      </c>
    </row>
    <row r="563" spans="1:5" x14ac:dyDescent="0.25">
      <c r="A563" s="1" t="s">
        <v>1072</v>
      </c>
      <c r="B563" s="1" t="s">
        <v>1073</v>
      </c>
      <c r="C563" s="1">
        <v>1</v>
      </c>
      <c r="D563" s="1">
        <v>5</v>
      </c>
      <c r="E563" s="1" t="s">
        <v>10</v>
      </c>
    </row>
    <row r="564" spans="1:5" x14ac:dyDescent="0.25">
      <c r="A564" s="1" t="s">
        <v>1074</v>
      </c>
      <c r="B564" s="1" t="s">
        <v>1075</v>
      </c>
      <c r="C564" s="1">
        <v>1</v>
      </c>
      <c r="D564" s="1">
        <v>1</v>
      </c>
      <c r="E564" s="1" t="s">
        <v>10</v>
      </c>
    </row>
    <row r="565" spans="1:5" x14ac:dyDescent="0.25">
      <c r="A565" s="1" t="s">
        <v>1076</v>
      </c>
      <c r="B565" s="1" t="s">
        <v>1077</v>
      </c>
      <c r="C565" s="1">
        <v>1</v>
      </c>
      <c r="D565" s="1">
        <v>6</v>
      </c>
      <c r="E565" s="1" t="s">
        <v>10</v>
      </c>
    </row>
    <row r="566" spans="1:5" x14ac:dyDescent="0.25">
      <c r="A566" s="1" t="s">
        <v>1078</v>
      </c>
      <c r="B566" s="1" t="s">
        <v>1079</v>
      </c>
      <c r="C566" s="1">
        <v>1</v>
      </c>
      <c r="D566" s="1">
        <v>6</v>
      </c>
      <c r="E566" s="1" t="s">
        <v>10</v>
      </c>
    </row>
    <row r="567" spans="1:5" x14ac:dyDescent="0.25">
      <c r="A567" s="1" t="s">
        <v>1080</v>
      </c>
      <c r="B567" s="1" t="s">
        <v>1081</v>
      </c>
      <c r="C567" s="1">
        <v>2</v>
      </c>
      <c r="D567" s="1">
        <v>3</v>
      </c>
      <c r="E567" s="1" t="s">
        <v>10</v>
      </c>
    </row>
    <row r="568" spans="1:5" x14ac:dyDescent="0.25">
      <c r="A568" s="1" t="s">
        <v>1082</v>
      </c>
      <c r="B568" s="1" t="s">
        <v>1083</v>
      </c>
      <c r="C568" s="1">
        <v>1</v>
      </c>
      <c r="D568" s="1">
        <v>3</v>
      </c>
      <c r="E568" s="1" t="s">
        <v>10</v>
      </c>
    </row>
    <row r="569" spans="1:5" x14ac:dyDescent="0.25">
      <c r="A569" s="1" t="s">
        <v>1084</v>
      </c>
      <c r="B569" s="1" t="s">
        <v>1085</v>
      </c>
      <c r="C569" s="1">
        <v>1</v>
      </c>
      <c r="D569" s="1">
        <v>6</v>
      </c>
      <c r="E569" s="1" t="s">
        <v>10</v>
      </c>
    </row>
    <row r="570" spans="1:5" x14ac:dyDescent="0.25">
      <c r="A570" s="1" t="s">
        <v>1086</v>
      </c>
      <c r="B570" s="1" t="s">
        <v>1087</v>
      </c>
      <c r="C570" s="1">
        <v>1</v>
      </c>
      <c r="D570" s="1">
        <v>5</v>
      </c>
      <c r="E570" s="1" t="s">
        <v>10</v>
      </c>
    </row>
    <row r="571" spans="1:5" x14ac:dyDescent="0.25">
      <c r="A571" s="1" t="s">
        <v>1088</v>
      </c>
      <c r="B571" s="1" t="s">
        <v>1089</v>
      </c>
      <c r="C571" s="1">
        <v>1</v>
      </c>
      <c r="D571" s="1">
        <v>5</v>
      </c>
      <c r="E571" s="1" t="s">
        <v>10</v>
      </c>
    </row>
    <row r="572" spans="1:5" x14ac:dyDescent="0.25">
      <c r="A572" s="1" t="s">
        <v>1090</v>
      </c>
      <c r="B572" s="1" t="s">
        <v>1091</v>
      </c>
      <c r="C572" s="1">
        <v>1</v>
      </c>
      <c r="D572" s="1">
        <v>5</v>
      </c>
      <c r="E572" s="1" t="s">
        <v>10</v>
      </c>
    </row>
    <row r="573" spans="1:5" x14ac:dyDescent="0.25">
      <c r="A573" s="1" t="s">
        <v>1092</v>
      </c>
      <c r="B573" s="1" t="s">
        <v>1093</v>
      </c>
      <c r="C573" s="1">
        <v>1</v>
      </c>
      <c r="D573" s="1">
        <v>5</v>
      </c>
      <c r="E573" s="1" t="s">
        <v>10</v>
      </c>
    </row>
    <row r="574" spans="1:5" x14ac:dyDescent="0.25">
      <c r="A574" s="1" t="s">
        <v>1094</v>
      </c>
      <c r="B574" s="1" t="s">
        <v>1095</v>
      </c>
      <c r="C574" s="1">
        <v>1</v>
      </c>
      <c r="D574" s="1">
        <v>5</v>
      </c>
      <c r="E574" s="1" t="s">
        <v>10</v>
      </c>
    </row>
    <row r="575" spans="1:5" x14ac:dyDescent="0.25">
      <c r="A575" s="1" t="s">
        <v>1096</v>
      </c>
      <c r="B575" s="1" t="s">
        <v>1097</v>
      </c>
      <c r="C575" s="1">
        <v>1</v>
      </c>
      <c r="D575" s="1">
        <v>5</v>
      </c>
      <c r="E575" s="1" t="s">
        <v>10</v>
      </c>
    </row>
    <row r="576" spans="1:5" x14ac:dyDescent="0.25">
      <c r="A576" s="1" t="s">
        <v>1098</v>
      </c>
      <c r="B576" s="1" t="s">
        <v>1089</v>
      </c>
      <c r="C576" s="1">
        <v>1</v>
      </c>
      <c r="D576" s="1">
        <v>6</v>
      </c>
      <c r="E576" s="1" t="s">
        <v>10</v>
      </c>
    </row>
    <row r="577" spans="1:5" x14ac:dyDescent="0.25">
      <c r="A577" s="1" t="s">
        <v>1099</v>
      </c>
      <c r="B577" s="1" t="s">
        <v>1100</v>
      </c>
      <c r="C577" s="1">
        <v>1</v>
      </c>
      <c r="D577" s="1">
        <v>6</v>
      </c>
      <c r="E577" s="1" t="s">
        <v>10</v>
      </c>
    </row>
    <row r="578" spans="1:5" x14ac:dyDescent="0.25">
      <c r="A578" s="1" t="s">
        <v>1101</v>
      </c>
      <c r="B578" s="1" t="s">
        <v>1102</v>
      </c>
      <c r="C578" s="1">
        <v>1</v>
      </c>
      <c r="D578" s="1">
        <v>6</v>
      </c>
      <c r="E578" s="1" t="s">
        <v>10</v>
      </c>
    </row>
    <row r="579" spans="1:5" x14ac:dyDescent="0.25">
      <c r="A579" s="1" t="s">
        <v>1103</v>
      </c>
      <c r="B579" s="1" t="s">
        <v>1104</v>
      </c>
      <c r="C579" s="1">
        <v>1</v>
      </c>
      <c r="D579" s="1">
        <v>6</v>
      </c>
      <c r="E579" s="1" t="s">
        <v>10</v>
      </c>
    </row>
    <row r="580" spans="1:5" x14ac:dyDescent="0.25">
      <c r="A580" s="1" t="s">
        <v>1105</v>
      </c>
      <c r="B580" s="1" t="s">
        <v>1106</v>
      </c>
      <c r="C580" s="1">
        <v>1</v>
      </c>
      <c r="D580" s="1">
        <v>1</v>
      </c>
      <c r="E580" s="1" t="s">
        <v>10</v>
      </c>
    </row>
    <row r="581" spans="1:5" x14ac:dyDescent="0.25">
      <c r="A581" s="1" t="s">
        <v>1107</v>
      </c>
      <c r="B581" s="1" t="s">
        <v>1108</v>
      </c>
      <c r="C581" s="1">
        <v>1</v>
      </c>
      <c r="D581" s="1">
        <v>5</v>
      </c>
      <c r="E581" s="1" t="s">
        <v>10</v>
      </c>
    </row>
    <row r="582" spans="1:5" x14ac:dyDescent="0.25">
      <c r="A582" s="1" t="s">
        <v>1109</v>
      </c>
      <c r="B582" s="1" t="s">
        <v>1110</v>
      </c>
      <c r="C582" s="1">
        <v>1</v>
      </c>
      <c r="D582" s="1">
        <v>5</v>
      </c>
      <c r="E582" s="1" t="s">
        <v>10</v>
      </c>
    </row>
    <row r="583" spans="1:5" x14ac:dyDescent="0.25">
      <c r="A583" s="1" t="s">
        <v>1111</v>
      </c>
      <c r="B583" s="1" t="s">
        <v>1112</v>
      </c>
      <c r="C583" s="1">
        <v>1</v>
      </c>
      <c r="D583" s="1">
        <v>6</v>
      </c>
      <c r="E583" s="1" t="s">
        <v>10</v>
      </c>
    </row>
    <row r="584" spans="1:5" x14ac:dyDescent="0.25">
      <c r="A584" s="1" t="s">
        <v>1113</v>
      </c>
      <c r="B584" s="1" t="s">
        <v>1114</v>
      </c>
      <c r="C584" s="1">
        <v>1</v>
      </c>
      <c r="D584" s="1">
        <v>6</v>
      </c>
      <c r="E584" s="1" t="s">
        <v>10</v>
      </c>
    </row>
    <row r="585" spans="1:5" x14ac:dyDescent="0.25">
      <c r="A585" s="1" t="s">
        <v>1115</v>
      </c>
      <c r="B585" s="1" t="s">
        <v>1116</v>
      </c>
      <c r="C585" s="1">
        <v>1</v>
      </c>
      <c r="D585" s="1">
        <v>6</v>
      </c>
      <c r="E585" s="1" t="s">
        <v>10</v>
      </c>
    </row>
    <row r="586" spans="1:5" x14ac:dyDescent="0.25">
      <c r="A586" s="1" t="s">
        <v>1117</v>
      </c>
      <c r="B586" s="1" t="s">
        <v>1118</v>
      </c>
      <c r="C586" s="1">
        <v>1</v>
      </c>
      <c r="D586" s="1">
        <v>5</v>
      </c>
      <c r="E586" s="1" t="s">
        <v>10</v>
      </c>
    </row>
    <row r="587" spans="1:5" x14ac:dyDescent="0.25">
      <c r="A587" s="1" t="s">
        <v>1119</v>
      </c>
      <c r="B587" s="1" t="s">
        <v>1120</v>
      </c>
      <c r="C587" s="1">
        <v>1</v>
      </c>
      <c r="D587" s="1">
        <v>5</v>
      </c>
      <c r="E587" s="1" t="s">
        <v>10</v>
      </c>
    </row>
    <row r="588" spans="1:5" x14ac:dyDescent="0.25">
      <c r="A588" s="1" t="s">
        <v>1121</v>
      </c>
      <c r="B588" s="1" t="s">
        <v>1122</v>
      </c>
      <c r="C588" s="1">
        <v>1</v>
      </c>
      <c r="D588" s="1">
        <v>6</v>
      </c>
      <c r="E588" s="1" t="s">
        <v>10</v>
      </c>
    </row>
    <row r="589" spans="1:5" x14ac:dyDescent="0.25">
      <c r="A589" s="1" t="s">
        <v>1123</v>
      </c>
      <c r="B589" s="1" t="s">
        <v>1124</v>
      </c>
      <c r="C589" s="1">
        <v>1</v>
      </c>
      <c r="D589" s="1">
        <v>5</v>
      </c>
      <c r="E589" s="1" t="s">
        <v>10</v>
      </c>
    </row>
    <row r="590" spans="1:5" x14ac:dyDescent="0.25">
      <c r="A590" s="1" t="s">
        <v>1125</v>
      </c>
      <c r="B590" s="1" t="s">
        <v>1126</v>
      </c>
      <c r="C590" s="1">
        <v>1</v>
      </c>
      <c r="D590" s="1">
        <v>5</v>
      </c>
      <c r="E590" s="1" t="s">
        <v>10</v>
      </c>
    </row>
    <row r="591" spans="1:5" x14ac:dyDescent="0.25">
      <c r="A591" s="1" t="s">
        <v>1127</v>
      </c>
      <c r="B591" s="1" t="s">
        <v>1128</v>
      </c>
      <c r="C591" s="1">
        <v>1</v>
      </c>
      <c r="D591" s="1">
        <v>6</v>
      </c>
      <c r="E591" s="1" t="s">
        <v>10</v>
      </c>
    </row>
    <row r="592" spans="1:5" x14ac:dyDescent="0.25">
      <c r="A592" s="1" t="s">
        <v>1129</v>
      </c>
      <c r="B592" s="1" t="s">
        <v>1130</v>
      </c>
      <c r="C592" s="1">
        <v>1</v>
      </c>
      <c r="D592" s="1">
        <v>6</v>
      </c>
      <c r="E592" s="1" t="s">
        <v>10</v>
      </c>
    </row>
    <row r="593" spans="1:5" x14ac:dyDescent="0.25">
      <c r="A593" s="1" t="s">
        <v>1131</v>
      </c>
      <c r="B593" s="1" t="s">
        <v>1132</v>
      </c>
      <c r="C593" s="1">
        <v>1</v>
      </c>
      <c r="D593" s="1">
        <v>5</v>
      </c>
      <c r="E593" s="1" t="s">
        <v>10</v>
      </c>
    </row>
    <row r="594" spans="1:5" x14ac:dyDescent="0.25">
      <c r="A594" s="1" t="s">
        <v>1133</v>
      </c>
      <c r="B594" s="1" t="s">
        <v>1134</v>
      </c>
      <c r="C594" s="1">
        <v>1</v>
      </c>
      <c r="D594" s="1">
        <v>6</v>
      </c>
      <c r="E594" s="1" t="s">
        <v>10</v>
      </c>
    </row>
    <row r="595" spans="1:5" x14ac:dyDescent="0.25">
      <c r="A595" s="1" t="s">
        <v>1135</v>
      </c>
      <c r="B595" s="1" t="s">
        <v>1136</v>
      </c>
      <c r="C595" s="1">
        <v>2</v>
      </c>
      <c r="D595" s="1">
        <v>5</v>
      </c>
      <c r="E595" s="1" t="s">
        <v>10</v>
      </c>
    </row>
    <row r="596" spans="1:5" x14ac:dyDescent="0.25">
      <c r="A596" s="1" t="s">
        <v>1137</v>
      </c>
      <c r="B596" s="1" t="s">
        <v>1138</v>
      </c>
      <c r="C596" s="1">
        <v>2</v>
      </c>
      <c r="D596" s="1">
        <v>5</v>
      </c>
      <c r="E596" s="1" t="s">
        <v>10</v>
      </c>
    </row>
    <row r="597" spans="1:5" x14ac:dyDescent="0.25">
      <c r="A597" s="1" t="s">
        <v>1139</v>
      </c>
      <c r="B597" s="1" t="s">
        <v>1140</v>
      </c>
      <c r="C597" s="1">
        <v>0</v>
      </c>
      <c r="D597" s="1">
        <v>6</v>
      </c>
      <c r="E597" s="1" t="s">
        <v>10</v>
      </c>
    </row>
    <row r="598" spans="1:5" x14ac:dyDescent="0.25">
      <c r="A598" s="1" t="s">
        <v>1141</v>
      </c>
      <c r="B598" s="1" t="s">
        <v>1142</v>
      </c>
      <c r="C598" s="1">
        <v>1</v>
      </c>
      <c r="D598" s="1">
        <v>4</v>
      </c>
      <c r="E598" s="1" t="s">
        <v>10</v>
      </c>
    </row>
    <row r="599" spans="1:5" x14ac:dyDescent="0.25">
      <c r="A599" s="1" t="s">
        <v>1143</v>
      </c>
      <c r="B599" s="1" t="s">
        <v>1144</v>
      </c>
      <c r="C599" s="1">
        <v>1</v>
      </c>
      <c r="D599" s="1">
        <v>6</v>
      </c>
      <c r="E599" s="1" t="s">
        <v>10</v>
      </c>
    </row>
    <row r="600" spans="1:5" x14ac:dyDescent="0.25">
      <c r="A600" s="1" t="s">
        <v>1145</v>
      </c>
      <c r="B600" s="1" t="s">
        <v>1146</v>
      </c>
      <c r="C600" s="1">
        <v>1</v>
      </c>
      <c r="D600" s="1">
        <v>6</v>
      </c>
      <c r="E600" s="1" t="s">
        <v>10</v>
      </c>
    </row>
    <row r="601" spans="1:5" x14ac:dyDescent="0.25">
      <c r="A601" s="1" t="s">
        <v>1147</v>
      </c>
      <c r="B601" s="1" t="s">
        <v>1148</v>
      </c>
      <c r="C601" s="1">
        <v>1</v>
      </c>
      <c r="D601" s="1">
        <v>6</v>
      </c>
      <c r="E601" s="1" t="s">
        <v>10</v>
      </c>
    </row>
    <row r="602" spans="1:5" x14ac:dyDescent="0.25">
      <c r="A602" s="1" t="s">
        <v>1149</v>
      </c>
      <c r="B602" s="1" t="s">
        <v>1150</v>
      </c>
      <c r="C602" s="1">
        <v>1</v>
      </c>
      <c r="D602" s="1">
        <v>6</v>
      </c>
      <c r="E602" s="1" t="s">
        <v>10</v>
      </c>
    </row>
    <row r="603" spans="1:5" x14ac:dyDescent="0.25">
      <c r="A603" s="1" t="s">
        <v>1151</v>
      </c>
      <c r="B603" s="1" t="s">
        <v>1152</v>
      </c>
      <c r="C603" s="1">
        <v>1</v>
      </c>
      <c r="D603" s="1">
        <v>6</v>
      </c>
      <c r="E603" s="1" t="s">
        <v>10</v>
      </c>
    </row>
    <row r="604" spans="1:5" x14ac:dyDescent="0.25">
      <c r="A604" s="1" t="s">
        <v>1153</v>
      </c>
      <c r="B604" s="1" t="s">
        <v>1154</v>
      </c>
      <c r="C604" s="1">
        <v>1</v>
      </c>
      <c r="D604" s="1">
        <v>6</v>
      </c>
      <c r="E604" s="1" t="s">
        <v>10</v>
      </c>
    </row>
    <row r="605" spans="1:5" x14ac:dyDescent="0.25">
      <c r="A605" s="1" t="s">
        <v>1155</v>
      </c>
      <c r="B605" s="1" t="s">
        <v>1156</v>
      </c>
      <c r="C605" s="1">
        <v>2</v>
      </c>
      <c r="D605" s="1">
        <v>6</v>
      </c>
      <c r="E605" s="1" t="s">
        <v>10</v>
      </c>
    </row>
    <row r="606" spans="1:5" x14ac:dyDescent="0.25">
      <c r="A606" s="1" t="s">
        <v>1157</v>
      </c>
      <c r="B606" s="1" t="s">
        <v>1158</v>
      </c>
      <c r="C606" s="1">
        <v>1</v>
      </c>
      <c r="D606" s="1">
        <v>6</v>
      </c>
      <c r="E606" s="1" t="s">
        <v>10</v>
      </c>
    </row>
    <row r="607" spans="1:5" x14ac:dyDescent="0.25">
      <c r="A607" s="1" t="s">
        <v>1159</v>
      </c>
      <c r="B607" s="1" t="s">
        <v>1160</v>
      </c>
      <c r="C607" s="1">
        <v>1</v>
      </c>
      <c r="D607" s="1">
        <v>6</v>
      </c>
      <c r="E607" s="1" t="s">
        <v>10</v>
      </c>
    </row>
    <row r="608" spans="1:5" x14ac:dyDescent="0.25">
      <c r="A608" s="1" t="s">
        <v>1161</v>
      </c>
      <c r="B608" s="1" t="s">
        <v>1162</v>
      </c>
      <c r="C608" s="1">
        <v>1</v>
      </c>
      <c r="D608" s="1">
        <v>6</v>
      </c>
      <c r="E608" s="1" t="s">
        <v>10</v>
      </c>
    </row>
    <row r="609" spans="1:5" x14ac:dyDescent="0.25">
      <c r="A609" s="1" t="s">
        <v>1163</v>
      </c>
      <c r="B609" s="1" t="s">
        <v>1164</v>
      </c>
      <c r="C609" s="1">
        <v>1</v>
      </c>
      <c r="D609" s="1">
        <v>6</v>
      </c>
      <c r="E609" s="1" t="s">
        <v>10</v>
      </c>
    </row>
    <row r="610" spans="1:5" x14ac:dyDescent="0.25">
      <c r="A610" s="1" t="s">
        <v>1165</v>
      </c>
      <c r="B610" s="1" t="s">
        <v>1166</v>
      </c>
      <c r="C610" s="1">
        <v>1</v>
      </c>
      <c r="D610" s="1">
        <v>5</v>
      </c>
      <c r="E610" s="1" t="s">
        <v>10</v>
      </c>
    </row>
    <row r="611" spans="1:5" x14ac:dyDescent="0.25">
      <c r="A611" s="1" t="s">
        <v>1167</v>
      </c>
      <c r="B611" s="1" t="s">
        <v>1168</v>
      </c>
      <c r="C611" s="1">
        <v>3</v>
      </c>
      <c r="D611" s="1">
        <v>6</v>
      </c>
      <c r="E611" s="1" t="s">
        <v>10</v>
      </c>
    </row>
    <row r="612" spans="1:5" x14ac:dyDescent="0.25">
      <c r="A612" s="1" t="s">
        <v>1169</v>
      </c>
      <c r="B612" s="1" t="s">
        <v>1170</v>
      </c>
      <c r="C612" s="1">
        <v>1</v>
      </c>
      <c r="D612" s="1">
        <v>6</v>
      </c>
      <c r="E612" s="1" t="s">
        <v>10</v>
      </c>
    </row>
    <row r="613" spans="1:5" x14ac:dyDescent="0.25">
      <c r="A613" s="1" t="s">
        <v>1171</v>
      </c>
      <c r="B613" s="1" t="s">
        <v>1172</v>
      </c>
      <c r="C613" s="1">
        <v>1</v>
      </c>
      <c r="D613" s="1">
        <v>5</v>
      </c>
      <c r="E613" s="1" t="s">
        <v>10</v>
      </c>
    </row>
    <row r="614" spans="1:5" x14ac:dyDescent="0.25">
      <c r="A614" s="1" t="s">
        <v>1171</v>
      </c>
      <c r="B614" s="1" t="s">
        <v>1172</v>
      </c>
      <c r="C614" s="1">
        <v>1</v>
      </c>
      <c r="D614" s="1">
        <v>5</v>
      </c>
      <c r="E614" s="1" t="s">
        <v>10</v>
      </c>
    </row>
    <row r="615" spans="1:5" x14ac:dyDescent="0.25">
      <c r="A615" s="1" t="s">
        <v>1173</v>
      </c>
      <c r="B615" s="1" t="s">
        <v>1174</v>
      </c>
      <c r="C615" s="1">
        <v>1</v>
      </c>
      <c r="D615" s="1">
        <v>6</v>
      </c>
      <c r="E615" s="1" t="s">
        <v>10</v>
      </c>
    </row>
    <row r="616" spans="1:5" x14ac:dyDescent="0.25">
      <c r="A616" s="1" t="s">
        <v>1175</v>
      </c>
      <c r="B616" s="1" t="s">
        <v>1176</v>
      </c>
      <c r="C616" s="1">
        <v>1</v>
      </c>
      <c r="D616" s="1">
        <v>5</v>
      </c>
      <c r="E616" s="1" t="s">
        <v>10</v>
      </c>
    </row>
    <row r="617" spans="1:5" x14ac:dyDescent="0.25">
      <c r="A617" s="1" t="s">
        <v>1177</v>
      </c>
      <c r="B617" s="1" t="s">
        <v>1178</v>
      </c>
      <c r="C617" s="1">
        <v>1</v>
      </c>
      <c r="D617" s="1">
        <v>6</v>
      </c>
      <c r="E617" s="1" t="s">
        <v>10</v>
      </c>
    </row>
    <row r="618" spans="1:5" x14ac:dyDescent="0.25">
      <c r="A618" s="1" t="s">
        <v>1179</v>
      </c>
      <c r="B618" s="1" t="s">
        <v>1180</v>
      </c>
      <c r="C618" s="1">
        <v>1</v>
      </c>
      <c r="D618" s="1">
        <v>6</v>
      </c>
      <c r="E618" s="1" t="s">
        <v>10</v>
      </c>
    </row>
    <row r="619" spans="1:5" x14ac:dyDescent="0.25">
      <c r="A619" s="1" t="s">
        <v>1181</v>
      </c>
      <c r="B619" s="1" t="s">
        <v>1182</v>
      </c>
      <c r="C619" s="1">
        <v>1</v>
      </c>
      <c r="D619" s="1">
        <v>6</v>
      </c>
      <c r="E619" s="1" t="s">
        <v>10</v>
      </c>
    </row>
    <row r="620" spans="1:5" x14ac:dyDescent="0.25">
      <c r="A620" s="1" t="s">
        <v>1183</v>
      </c>
      <c r="B620" s="1" t="s">
        <v>1184</v>
      </c>
      <c r="C620" s="1">
        <v>1</v>
      </c>
      <c r="D620" s="1">
        <v>6</v>
      </c>
      <c r="E620" s="1" t="s">
        <v>10</v>
      </c>
    </row>
    <row r="621" spans="1:5" x14ac:dyDescent="0.25">
      <c r="A621" s="1" t="s">
        <v>1185</v>
      </c>
      <c r="B621" s="1" t="s">
        <v>1186</v>
      </c>
      <c r="C621" s="1">
        <v>1</v>
      </c>
      <c r="D621" s="1">
        <v>3</v>
      </c>
      <c r="E621" s="1" t="s">
        <v>10</v>
      </c>
    </row>
    <row r="622" spans="1:5" x14ac:dyDescent="0.25">
      <c r="A622" s="1" t="s">
        <v>1187</v>
      </c>
      <c r="B622" s="1" t="s">
        <v>1188</v>
      </c>
      <c r="C622" s="1">
        <v>1</v>
      </c>
      <c r="D622" s="1">
        <v>6</v>
      </c>
      <c r="E622" s="1" t="s">
        <v>10</v>
      </c>
    </row>
    <row r="623" spans="1:5" x14ac:dyDescent="0.25">
      <c r="A623" s="1" t="s">
        <v>1189</v>
      </c>
      <c r="B623" s="1" t="s">
        <v>1190</v>
      </c>
      <c r="C623" s="1">
        <v>1</v>
      </c>
      <c r="D623" s="1">
        <v>1</v>
      </c>
      <c r="E623" s="1" t="s">
        <v>10</v>
      </c>
    </row>
    <row r="624" spans="1:5" x14ac:dyDescent="0.25">
      <c r="A624" s="1" t="s">
        <v>1191</v>
      </c>
      <c r="B624" s="1" t="s">
        <v>283</v>
      </c>
      <c r="C624" s="1">
        <v>0</v>
      </c>
      <c r="D624" s="1">
        <v>6</v>
      </c>
      <c r="E624" s="1" t="s">
        <v>10</v>
      </c>
    </row>
    <row r="625" spans="1:5" x14ac:dyDescent="0.25">
      <c r="A625" s="1" t="s">
        <v>1192</v>
      </c>
      <c r="B625" s="1" t="s">
        <v>1193</v>
      </c>
      <c r="C625" s="1">
        <v>1</v>
      </c>
      <c r="D625" s="1">
        <v>6</v>
      </c>
      <c r="E625" s="1" t="s">
        <v>10</v>
      </c>
    </row>
    <row r="626" spans="1:5" x14ac:dyDescent="0.25">
      <c r="A626" s="1" t="s">
        <v>1194</v>
      </c>
      <c r="B626" s="1" t="s">
        <v>218</v>
      </c>
      <c r="C626" s="1">
        <v>2</v>
      </c>
      <c r="D626" s="1">
        <v>5</v>
      </c>
      <c r="E626" s="1" t="s">
        <v>10</v>
      </c>
    </row>
    <row r="627" spans="1:5" x14ac:dyDescent="0.25">
      <c r="A627" s="1" t="s">
        <v>1195</v>
      </c>
      <c r="B627" s="1" t="s">
        <v>12</v>
      </c>
      <c r="C627" s="1">
        <v>1</v>
      </c>
      <c r="D627" s="1">
        <v>6</v>
      </c>
      <c r="E627" s="1" t="s">
        <v>10</v>
      </c>
    </row>
    <row r="628" spans="1:5" x14ac:dyDescent="0.25">
      <c r="A628" s="1" t="s">
        <v>1196</v>
      </c>
      <c r="B628" s="1" t="s">
        <v>1197</v>
      </c>
      <c r="C628" s="1">
        <v>1</v>
      </c>
      <c r="D628" s="1">
        <v>6</v>
      </c>
      <c r="E628" s="1" t="s">
        <v>10</v>
      </c>
    </row>
    <row r="629" spans="1:5" x14ac:dyDescent="0.25">
      <c r="A629" s="1" t="s">
        <v>1198</v>
      </c>
      <c r="B629" s="1" t="s">
        <v>1199</v>
      </c>
      <c r="C629" s="1">
        <v>1</v>
      </c>
      <c r="D629" s="1">
        <v>6</v>
      </c>
      <c r="E629" s="1" t="s">
        <v>10</v>
      </c>
    </row>
    <row r="630" spans="1:5" x14ac:dyDescent="0.25">
      <c r="A630" s="1" t="s">
        <v>1200</v>
      </c>
      <c r="B630" s="1" t="s">
        <v>46</v>
      </c>
      <c r="C630" s="1">
        <v>1</v>
      </c>
      <c r="D630" s="1">
        <v>6</v>
      </c>
      <c r="E630" s="1" t="s">
        <v>10</v>
      </c>
    </row>
    <row r="631" spans="1:5" x14ac:dyDescent="0.25">
      <c r="A631" s="1" t="s">
        <v>1201</v>
      </c>
      <c r="B631" s="1" t="s">
        <v>1202</v>
      </c>
      <c r="C631" s="1">
        <v>1</v>
      </c>
      <c r="D631" s="1">
        <v>6</v>
      </c>
      <c r="E631" s="1" t="s">
        <v>10</v>
      </c>
    </row>
    <row r="632" spans="1:5" x14ac:dyDescent="0.25">
      <c r="A632" s="1" t="s">
        <v>1203</v>
      </c>
      <c r="B632" s="1" t="s">
        <v>50</v>
      </c>
      <c r="C632" s="1">
        <v>10</v>
      </c>
      <c r="D632" s="1">
        <v>6</v>
      </c>
      <c r="E632" s="1" t="s">
        <v>10</v>
      </c>
    </row>
    <row r="633" spans="1:5" x14ac:dyDescent="0.25">
      <c r="A633" s="1" t="s">
        <v>1204</v>
      </c>
      <c r="B633" s="1" t="s">
        <v>54</v>
      </c>
      <c r="C633" s="1">
        <v>1</v>
      </c>
      <c r="D633" s="1">
        <v>6</v>
      </c>
      <c r="E633" s="1" t="s">
        <v>10</v>
      </c>
    </row>
    <row r="634" spans="1:5" x14ac:dyDescent="0.25">
      <c r="A634" s="1" t="s">
        <v>1205</v>
      </c>
      <c r="B634" s="1" t="s">
        <v>60</v>
      </c>
      <c r="C634" s="1">
        <v>4</v>
      </c>
      <c r="D634" s="1">
        <v>6</v>
      </c>
      <c r="E634" s="1" t="s">
        <v>10</v>
      </c>
    </row>
    <row r="635" spans="1:5" x14ac:dyDescent="0.25">
      <c r="A635" s="1" t="s">
        <v>1206</v>
      </c>
      <c r="B635" s="1" t="s">
        <v>64</v>
      </c>
      <c r="C635" s="1">
        <v>1</v>
      </c>
      <c r="D635" s="1">
        <v>6</v>
      </c>
      <c r="E635" s="1" t="s">
        <v>10</v>
      </c>
    </row>
    <row r="636" spans="1:5" x14ac:dyDescent="0.25">
      <c r="A636" s="1" t="s">
        <v>1207</v>
      </c>
      <c r="B636" s="1" t="s">
        <v>66</v>
      </c>
      <c r="C636" s="1">
        <v>1</v>
      </c>
      <c r="D636" s="1">
        <v>6</v>
      </c>
      <c r="E636" s="1" t="s">
        <v>10</v>
      </c>
    </row>
    <row r="637" spans="1:5" x14ac:dyDescent="0.25">
      <c r="A637" s="1" t="s">
        <v>1208</v>
      </c>
      <c r="B637" s="1" t="s">
        <v>68</v>
      </c>
      <c r="C637" s="1">
        <v>2</v>
      </c>
      <c r="D637" s="1">
        <v>6</v>
      </c>
      <c r="E637" s="1" t="s">
        <v>10</v>
      </c>
    </row>
    <row r="638" spans="1:5" x14ac:dyDescent="0.25">
      <c r="A638" s="1" t="s">
        <v>1209</v>
      </c>
      <c r="B638" s="1" t="s">
        <v>1210</v>
      </c>
      <c r="C638" s="1">
        <v>0</v>
      </c>
      <c r="D638" s="1">
        <v>6</v>
      </c>
      <c r="E638" s="1" t="s">
        <v>26</v>
      </c>
    </row>
    <row r="639" spans="1:5" x14ac:dyDescent="0.25">
      <c r="A639" s="1" t="s">
        <v>1211</v>
      </c>
      <c r="B639" s="1" t="s">
        <v>74</v>
      </c>
      <c r="C639" s="1">
        <v>1</v>
      </c>
      <c r="D639" s="1">
        <v>6</v>
      </c>
      <c r="E639" s="1" t="s">
        <v>10</v>
      </c>
    </row>
    <row r="640" spans="1:5" x14ac:dyDescent="0.25">
      <c r="A640" s="1" t="s">
        <v>1212</v>
      </c>
      <c r="B640" s="1" t="s">
        <v>82</v>
      </c>
      <c r="C640" s="1">
        <v>1</v>
      </c>
      <c r="D640" s="1">
        <v>5</v>
      </c>
      <c r="E640" s="1" t="s">
        <v>10</v>
      </c>
    </row>
    <row r="641" spans="1:5" x14ac:dyDescent="0.25">
      <c r="A641" s="1" t="s">
        <v>1213</v>
      </c>
      <c r="B641" s="1" t="s">
        <v>84</v>
      </c>
      <c r="C641" s="1">
        <v>1</v>
      </c>
      <c r="D641" s="1">
        <v>6</v>
      </c>
      <c r="E641" s="1" t="s">
        <v>10</v>
      </c>
    </row>
    <row r="642" spans="1:5" x14ac:dyDescent="0.25">
      <c r="A642" s="1" t="s">
        <v>1214</v>
      </c>
      <c r="B642" s="1" t="s">
        <v>88</v>
      </c>
      <c r="C642" s="1">
        <v>1</v>
      </c>
      <c r="D642" s="1">
        <v>6</v>
      </c>
      <c r="E642" s="1" t="s">
        <v>10</v>
      </c>
    </row>
    <row r="643" spans="1:5" x14ac:dyDescent="0.25">
      <c r="A643" s="1" t="s">
        <v>1215</v>
      </c>
      <c r="B643" s="1" t="s">
        <v>104</v>
      </c>
      <c r="C643" s="1">
        <v>1</v>
      </c>
      <c r="D643" s="1">
        <v>6</v>
      </c>
      <c r="E643" s="1" t="s">
        <v>10</v>
      </c>
    </row>
    <row r="644" spans="1:5" x14ac:dyDescent="0.25">
      <c r="A644" s="1" t="s">
        <v>1216</v>
      </c>
      <c r="B644" s="1" t="s">
        <v>116</v>
      </c>
      <c r="C644" s="1">
        <v>1</v>
      </c>
      <c r="D644" s="1">
        <v>6</v>
      </c>
      <c r="E644" s="1" t="s">
        <v>10</v>
      </c>
    </row>
    <row r="645" spans="1:5" x14ac:dyDescent="0.25">
      <c r="A645" s="1" t="s">
        <v>1217</v>
      </c>
      <c r="B645" s="1" t="s">
        <v>1218</v>
      </c>
      <c r="C645" s="1">
        <v>2</v>
      </c>
      <c r="D645" s="1">
        <v>6</v>
      </c>
      <c r="E645" s="1" t="s">
        <v>26</v>
      </c>
    </row>
    <row r="646" spans="1:5" x14ac:dyDescent="0.25">
      <c r="A646" s="1" t="s">
        <v>1219</v>
      </c>
      <c r="B646" s="1" t="s">
        <v>132</v>
      </c>
      <c r="C646" s="1">
        <v>1</v>
      </c>
      <c r="D646" s="1">
        <v>6</v>
      </c>
      <c r="E646" s="1" t="s">
        <v>10</v>
      </c>
    </row>
    <row r="647" spans="1:5" x14ac:dyDescent="0.25">
      <c r="A647" s="1" t="s">
        <v>1220</v>
      </c>
      <c r="B647" s="1" t="s">
        <v>136</v>
      </c>
      <c r="C647" s="1">
        <v>1</v>
      </c>
      <c r="D647" s="1">
        <v>6</v>
      </c>
      <c r="E647" s="1" t="s">
        <v>10</v>
      </c>
    </row>
    <row r="648" spans="1:5" x14ac:dyDescent="0.25">
      <c r="A648" s="1" t="s">
        <v>1221</v>
      </c>
      <c r="B648" s="1" t="s">
        <v>140</v>
      </c>
      <c r="C648" s="1">
        <v>1</v>
      </c>
      <c r="D648" s="1">
        <v>6</v>
      </c>
      <c r="E648" s="1" t="s">
        <v>10</v>
      </c>
    </row>
    <row r="649" spans="1:5" x14ac:dyDescent="0.25">
      <c r="A649" s="1" t="s">
        <v>1222</v>
      </c>
      <c r="B649" s="1" t="s">
        <v>150</v>
      </c>
      <c r="C649" s="1">
        <v>1</v>
      </c>
      <c r="D649" s="1">
        <v>6</v>
      </c>
      <c r="E649" s="1" t="s">
        <v>10</v>
      </c>
    </row>
    <row r="650" spans="1:5" x14ac:dyDescent="0.25">
      <c r="A650" s="1" t="s">
        <v>1223</v>
      </c>
      <c r="B650" s="1" t="s">
        <v>152</v>
      </c>
      <c r="C650" s="1">
        <v>1</v>
      </c>
      <c r="D650" s="1">
        <v>6</v>
      </c>
      <c r="E650" s="1" t="s">
        <v>10</v>
      </c>
    </row>
    <row r="651" spans="1:5" x14ac:dyDescent="0.25">
      <c r="A651" s="1" t="s">
        <v>1224</v>
      </c>
      <c r="B651" s="1" t="s">
        <v>164</v>
      </c>
      <c r="C651" s="1">
        <v>1</v>
      </c>
      <c r="D651" s="1">
        <v>6</v>
      </c>
      <c r="E651" s="1" t="s">
        <v>10</v>
      </c>
    </row>
    <row r="652" spans="1:5" x14ac:dyDescent="0.25">
      <c r="A652" s="1" t="s">
        <v>1225</v>
      </c>
      <c r="B652" s="1" t="s">
        <v>118</v>
      </c>
      <c r="C652" s="1">
        <v>1</v>
      </c>
      <c r="D652" s="1">
        <v>6</v>
      </c>
      <c r="E652" s="1" t="s">
        <v>10</v>
      </c>
    </row>
    <row r="653" spans="1:5" x14ac:dyDescent="0.25">
      <c r="A653" s="1" t="s">
        <v>1226</v>
      </c>
      <c r="B653" s="1" t="s">
        <v>120</v>
      </c>
      <c r="C653" s="1">
        <v>6</v>
      </c>
      <c r="D653" s="1">
        <v>6</v>
      </c>
      <c r="E653" s="1" t="s">
        <v>10</v>
      </c>
    </row>
    <row r="654" spans="1:5" x14ac:dyDescent="0.25">
      <c r="A654" s="1" t="s">
        <v>1227</v>
      </c>
      <c r="B654" s="1" t="s">
        <v>146</v>
      </c>
      <c r="C654" s="1">
        <v>1</v>
      </c>
      <c r="D654" s="1">
        <v>6</v>
      </c>
      <c r="E654" s="1" t="s">
        <v>10</v>
      </c>
    </row>
    <row r="655" spans="1:5" x14ac:dyDescent="0.25">
      <c r="A655" s="1" t="s">
        <v>1228</v>
      </c>
      <c r="B655" s="1" t="s">
        <v>256</v>
      </c>
      <c r="C655" s="1">
        <v>1</v>
      </c>
      <c r="D655" s="1">
        <v>6</v>
      </c>
      <c r="E655" s="1" t="s">
        <v>10</v>
      </c>
    </row>
    <row r="656" spans="1:5" x14ac:dyDescent="0.25">
      <c r="A656" s="1" t="s">
        <v>1229</v>
      </c>
      <c r="B656" s="1" t="s">
        <v>1230</v>
      </c>
      <c r="C656" s="1">
        <v>1</v>
      </c>
      <c r="D656" s="1">
        <v>6</v>
      </c>
      <c r="E656" s="1" t="s">
        <v>10</v>
      </c>
    </row>
    <row r="657" spans="1:5" x14ac:dyDescent="0.25">
      <c r="A657" s="1" t="s">
        <v>1231</v>
      </c>
      <c r="B657" s="1" t="s">
        <v>264</v>
      </c>
      <c r="C657" s="1">
        <v>0</v>
      </c>
      <c r="D657" s="1">
        <v>6</v>
      </c>
      <c r="E657" s="1" t="s">
        <v>10</v>
      </c>
    </row>
    <row r="658" spans="1:5" x14ac:dyDescent="0.25">
      <c r="A658" s="1" t="s">
        <v>1232</v>
      </c>
      <c r="B658" s="1" t="s">
        <v>268</v>
      </c>
      <c r="C658" s="1">
        <v>0</v>
      </c>
      <c r="D658" s="1">
        <v>6</v>
      </c>
      <c r="E658" s="1" t="s">
        <v>10</v>
      </c>
    </row>
    <row r="659" spans="1:5" x14ac:dyDescent="0.25">
      <c r="A659" s="1" t="s">
        <v>1233</v>
      </c>
      <c r="B659" s="1" t="s">
        <v>1234</v>
      </c>
      <c r="C659" s="1">
        <v>10</v>
      </c>
      <c r="D659" s="1">
        <v>6</v>
      </c>
      <c r="E659" s="1" t="s">
        <v>10</v>
      </c>
    </row>
    <row r="660" spans="1:5" x14ac:dyDescent="0.25">
      <c r="A660" s="1" t="s">
        <v>1235</v>
      </c>
      <c r="B660" s="1" t="s">
        <v>373</v>
      </c>
      <c r="C660" s="1">
        <v>1</v>
      </c>
      <c r="D660" s="1">
        <v>6</v>
      </c>
      <c r="E660" s="1" t="s">
        <v>10</v>
      </c>
    </row>
    <row r="661" spans="1:5" x14ac:dyDescent="0.25">
      <c r="A661" s="1" t="s">
        <v>1236</v>
      </c>
      <c r="B661" s="1" t="s">
        <v>379</v>
      </c>
      <c r="C661" s="1">
        <v>1</v>
      </c>
      <c r="D661" s="1">
        <v>5</v>
      </c>
      <c r="E661" s="1" t="s">
        <v>10</v>
      </c>
    </row>
    <row r="662" spans="1:5" x14ac:dyDescent="0.25">
      <c r="A662" s="1" t="s">
        <v>1237</v>
      </c>
      <c r="B662" s="1" t="s">
        <v>387</v>
      </c>
      <c r="C662" s="1">
        <v>0</v>
      </c>
      <c r="D662" s="1">
        <v>6</v>
      </c>
      <c r="E662" s="1" t="s">
        <v>10</v>
      </c>
    </row>
    <row r="663" spans="1:5" x14ac:dyDescent="0.25">
      <c r="A663" s="1" t="s">
        <v>1238</v>
      </c>
      <c r="B663" s="1" t="s">
        <v>457</v>
      </c>
      <c r="C663" s="1">
        <v>1</v>
      </c>
      <c r="D663" s="1">
        <v>6</v>
      </c>
      <c r="E663" s="1" t="s">
        <v>10</v>
      </c>
    </row>
    <row r="664" spans="1:5" x14ac:dyDescent="0.25">
      <c r="A664" s="1" t="s">
        <v>1239</v>
      </c>
      <c r="B664" s="1" t="s">
        <v>469</v>
      </c>
      <c r="C664" s="1">
        <v>1</v>
      </c>
      <c r="D664" s="1">
        <v>6</v>
      </c>
      <c r="E664" s="1" t="s">
        <v>10</v>
      </c>
    </row>
    <row r="665" spans="1:5" x14ac:dyDescent="0.25">
      <c r="A665" s="1" t="s">
        <v>1240</v>
      </c>
      <c r="B665" s="1" t="s">
        <v>471</v>
      </c>
      <c r="C665" s="1">
        <v>1</v>
      </c>
      <c r="D665" s="1">
        <v>6</v>
      </c>
      <c r="E665" s="1" t="s">
        <v>10</v>
      </c>
    </row>
    <row r="666" spans="1:5" x14ac:dyDescent="0.25">
      <c r="A666" s="1" t="s">
        <v>1241</v>
      </c>
      <c r="B666" s="1" t="s">
        <v>477</v>
      </c>
      <c r="C666" s="1">
        <v>1</v>
      </c>
      <c r="D666" s="1">
        <v>6</v>
      </c>
      <c r="E666" s="1" t="s">
        <v>10</v>
      </c>
    </row>
    <row r="667" spans="1:5" x14ac:dyDescent="0.25">
      <c r="A667" s="1" t="s">
        <v>1242</v>
      </c>
      <c r="B667" s="1" t="s">
        <v>479</v>
      </c>
      <c r="C667" s="1">
        <v>1</v>
      </c>
      <c r="D667" s="1">
        <v>4</v>
      </c>
      <c r="E667" s="1" t="s">
        <v>10</v>
      </c>
    </row>
    <row r="668" spans="1:5" x14ac:dyDescent="0.25">
      <c r="A668" s="1" t="s">
        <v>1243</v>
      </c>
      <c r="B668" s="1" t="s">
        <v>502</v>
      </c>
      <c r="C668" s="1">
        <v>1</v>
      </c>
      <c r="D668" s="1">
        <v>6</v>
      </c>
      <c r="E668" s="1" t="s">
        <v>10</v>
      </c>
    </row>
    <row r="669" spans="1:5" x14ac:dyDescent="0.25">
      <c r="A669" s="1" t="s">
        <v>1244</v>
      </c>
      <c r="B669" s="1" t="s">
        <v>509</v>
      </c>
      <c r="C669" s="1">
        <v>1</v>
      </c>
      <c r="D669" s="1">
        <v>6</v>
      </c>
      <c r="E669" s="1" t="s">
        <v>10</v>
      </c>
    </row>
    <row r="670" spans="1:5" x14ac:dyDescent="0.25">
      <c r="A670" s="1" t="s">
        <v>1245</v>
      </c>
      <c r="B670" s="1" t="s">
        <v>511</v>
      </c>
      <c r="C670" s="1">
        <v>1</v>
      </c>
      <c r="D670" s="1">
        <v>6</v>
      </c>
      <c r="E670" s="1" t="s">
        <v>10</v>
      </c>
    </row>
    <row r="671" spans="1:5" x14ac:dyDescent="0.25">
      <c r="A671" s="1" t="s">
        <v>1246</v>
      </c>
      <c r="B671" s="1" t="s">
        <v>521</v>
      </c>
      <c r="C671" s="1">
        <v>1</v>
      </c>
      <c r="D671" s="1">
        <v>6</v>
      </c>
      <c r="E671" s="1" t="s">
        <v>10</v>
      </c>
    </row>
    <row r="672" spans="1:5" x14ac:dyDescent="0.25">
      <c r="A672" s="1" t="s">
        <v>1247</v>
      </c>
      <c r="B672" s="1" t="s">
        <v>523</v>
      </c>
      <c r="C672" s="1">
        <v>1</v>
      </c>
      <c r="D672" s="1">
        <v>6</v>
      </c>
      <c r="E672" s="1" t="s">
        <v>10</v>
      </c>
    </row>
    <row r="673" spans="1:5" x14ac:dyDescent="0.25">
      <c r="A673" s="1" t="s">
        <v>1248</v>
      </c>
      <c r="B673" s="1" t="s">
        <v>525</v>
      </c>
      <c r="C673" s="1">
        <v>1</v>
      </c>
      <c r="D673" s="1">
        <v>6</v>
      </c>
      <c r="E673" s="1" t="s">
        <v>10</v>
      </c>
    </row>
    <row r="674" spans="1:5" x14ac:dyDescent="0.25">
      <c r="A674" s="1" t="s">
        <v>1249</v>
      </c>
      <c r="B674" s="1" t="s">
        <v>531</v>
      </c>
      <c r="C674" s="1">
        <v>1</v>
      </c>
      <c r="D674" s="1">
        <v>5</v>
      </c>
      <c r="E674" s="1" t="s">
        <v>26</v>
      </c>
    </row>
    <row r="675" spans="1:5" x14ac:dyDescent="0.25">
      <c r="A675" s="1" t="s">
        <v>1249</v>
      </c>
      <c r="B675" s="1" t="s">
        <v>531</v>
      </c>
      <c r="C675" s="1">
        <v>1</v>
      </c>
      <c r="D675" s="1">
        <v>6</v>
      </c>
      <c r="E675" s="1" t="s">
        <v>10</v>
      </c>
    </row>
    <row r="676" spans="1:5" x14ac:dyDescent="0.25">
      <c r="A676" s="1" t="s">
        <v>1250</v>
      </c>
      <c r="B676" s="1" t="s">
        <v>533</v>
      </c>
      <c r="C676" s="1">
        <v>0</v>
      </c>
      <c r="D676" s="1">
        <v>6</v>
      </c>
      <c r="E676" s="1" t="s">
        <v>10</v>
      </c>
    </row>
    <row r="677" spans="1:5" x14ac:dyDescent="0.25">
      <c r="A677" s="1" t="s">
        <v>1251</v>
      </c>
      <c r="B677" s="1" t="s">
        <v>545</v>
      </c>
      <c r="C677" s="1">
        <v>1</v>
      </c>
      <c r="D677" s="1">
        <v>6</v>
      </c>
      <c r="E677" s="1" t="s">
        <v>10</v>
      </c>
    </row>
    <row r="678" spans="1:5" x14ac:dyDescent="0.25">
      <c r="A678" s="1" t="s">
        <v>1252</v>
      </c>
      <c r="B678" s="1" t="s">
        <v>547</v>
      </c>
      <c r="C678" s="1">
        <v>10</v>
      </c>
      <c r="D678" s="1">
        <v>5</v>
      </c>
      <c r="E678" s="1" t="s">
        <v>10</v>
      </c>
    </row>
    <row r="679" spans="1:5" x14ac:dyDescent="0.25">
      <c r="A679" s="1" t="s">
        <v>1253</v>
      </c>
      <c r="B679" s="1" t="s">
        <v>550</v>
      </c>
      <c r="C679" s="1">
        <v>1</v>
      </c>
      <c r="D679" s="1">
        <v>6</v>
      </c>
      <c r="E679" s="1" t="s">
        <v>10</v>
      </c>
    </row>
    <row r="680" spans="1:5" x14ac:dyDescent="0.25">
      <c r="A680" s="1" t="s">
        <v>1254</v>
      </c>
      <c r="B680" s="1" t="s">
        <v>570</v>
      </c>
      <c r="C680" s="1">
        <v>1</v>
      </c>
      <c r="D680" s="1">
        <v>6</v>
      </c>
      <c r="E680" s="1" t="s">
        <v>10</v>
      </c>
    </row>
    <row r="681" spans="1:5" x14ac:dyDescent="0.25">
      <c r="A681" s="1" t="s">
        <v>1255</v>
      </c>
      <c r="B681" s="1" t="s">
        <v>1256</v>
      </c>
      <c r="C681" s="1">
        <v>4</v>
      </c>
      <c r="D681" s="1">
        <v>5</v>
      </c>
      <c r="E681" s="1" t="s">
        <v>10</v>
      </c>
    </row>
    <row r="682" spans="1:5" x14ac:dyDescent="0.25">
      <c r="A682" s="1" t="s">
        <v>1257</v>
      </c>
      <c r="B682" s="1" t="s">
        <v>592</v>
      </c>
      <c r="C682" s="1">
        <v>1</v>
      </c>
      <c r="D682" s="1">
        <v>6</v>
      </c>
      <c r="E682" s="1" t="s">
        <v>10</v>
      </c>
    </row>
    <row r="683" spans="1:5" x14ac:dyDescent="0.25">
      <c r="A683" s="1" t="s">
        <v>1258</v>
      </c>
      <c r="B683" s="1" t="s">
        <v>600</v>
      </c>
      <c r="C683" s="1">
        <v>2</v>
      </c>
      <c r="D683" s="1">
        <v>5</v>
      </c>
      <c r="E683" s="1" t="s">
        <v>10</v>
      </c>
    </row>
    <row r="684" spans="1:5" x14ac:dyDescent="0.25">
      <c r="A684" s="1" t="s">
        <v>1259</v>
      </c>
      <c r="B684" s="1" t="s">
        <v>1260</v>
      </c>
      <c r="C684" s="1">
        <v>1</v>
      </c>
      <c r="D684" s="1">
        <v>6</v>
      </c>
      <c r="E684" s="1" t="s">
        <v>10</v>
      </c>
    </row>
    <row r="685" spans="1:5" x14ac:dyDescent="0.25">
      <c r="A685" s="1" t="s">
        <v>1261</v>
      </c>
      <c r="B685" s="1" t="s">
        <v>1262</v>
      </c>
      <c r="C685" s="1">
        <v>1</v>
      </c>
      <c r="D685" s="1">
        <v>6</v>
      </c>
      <c r="E685" s="1" t="s">
        <v>10</v>
      </c>
    </row>
    <row r="686" spans="1:5" x14ac:dyDescent="0.25">
      <c r="A686" s="1" t="s">
        <v>1263</v>
      </c>
      <c r="B686" s="1" t="s">
        <v>1264</v>
      </c>
      <c r="C686" s="1">
        <v>0</v>
      </c>
      <c r="D686" s="1">
        <v>6</v>
      </c>
      <c r="E686" s="1" t="s">
        <v>10</v>
      </c>
    </row>
    <row r="687" spans="1:5" x14ac:dyDescent="0.25">
      <c r="A687" s="1" t="s">
        <v>1265</v>
      </c>
      <c r="B687" s="1" t="s">
        <v>594</v>
      </c>
      <c r="C687" s="1">
        <v>1</v>
      </c>
      <c r="D687" s="1">
        <v>6</v>
      </c>
      <c r="E687" s="1" t="s">
        <v>10</v>
      </c>
    </row>
    <row r="688" spans="1:5" x14ac:dyDescent="0.25">
      <c r="A688" s="1" t="s">
        <v>1266</v>
      </c>
      <c r="B688" s="1" t="s">
        <v>662</v>
      </c>
      <c r="C688" s="1">
        <v>1</v>
      </c>
      <c r="D688" s="1">
        <v>6</v>
      </c>
      <c r="E688" s="1" t="s">
        <v>10</v>
      </c>
    </row>
    <row r="689" spans="1:5" x14ac:dyDescent="0.25">
      <c r="A689" s="1" t="s">
        <v>1267</v>
      </c>
      <c r="B689" s="1" t="s">
        <v>690</v>
      </c>
      <c r="C689" s="1">
        <v>1</v>
      </c>
      <c r="D689" s="1">
        <v>6</v>
      </c>
      <c r="E689" s="1" t="s">
        <v>10</v>
      </c>
    </row>
    <row r="690" spans="1:5" x14ac:dyDescent="0.25">
      <c r="A690" s="1" t="s">
        <v>1268</v>
      </c>
      <c r="B690" s="1" t="s">
        <v>679</v>
      </c>
      <c r="C690" s="1">
        <v>1</v>
      </c>
      <c r="D690" s="1">
        <v>6</v>
      </c>
      <c r="E690" s="1" t="s">
        <v>10</v>
      </c>
    </row>
    <row r="691" spans="1:5" x14ac:dyDescent="0.25">
      <c r="A691" s="1" t="s">
        <v>1269</v>
      </c>
      <c r="B691" s="1" t="s">
        <v>681</v>
      </c>
      <c r="C691" s="1">
        <v>1</v>
      </c>
      <c r="D691" s="1">
        <v>6</v>
      </c>
      <c r="E691" s="1" t="s">
        <v>10</v>
      </c>
    </row>
    <row r="692" spans="1:5" x14ac:dyDescent="0.25">
      <c r="A692" s="1" t="s">
        <v>1270</v>
      </c>
      <c r="B692" s="1" t="s">
        <v>1271</v>
      </c>
      <c r="C692" s="1">
        <v>1</v>
      </c>
      <c r="D692" s="1">
        <v>6</v>
      </c>
      <c r="E692" s="1" t="s">
        <v>10</v>
      </c>
    </row>
    <row r="693" spans="1:5" x14ac:dyDescent="0.25">
      <c r="A693" s="1" t="s">
        <v>1272</v>
      </c>
      <c r="B693" s="1" t="s">
        <v>688</v>
      </c>
      <c r="C693" s="1">
        <v>1</v>
      </c>
      <c r="D693" s="1">
        <v>6</v>
      </c>
      <c r="E693" s="1" t="s">
        <v>10</v>
      </c>
    </row>
    <row r="694" spans="1:5" x14ac:dyDescent="0.25">
      <c r="A694" s="1" t="s">
        <v>1273</v>
      </c>
      <c r="B694" s="1" t="s">
        <v>307</v>
      </c>
      <c r="C694" s="1">
        <v>1</v>
      </c>
      <c r="D694" s="1">
        <v>6</v>
      </c>
      <c r="E694" s="1" t="s">
        <v>10</v>
      </c>
    </row>
    <row r="695" spans="1:5" x14ac:dyDescent="0.25">
      <c r="A695" s="1" t="s">
        <v>1274</v>
      </c>
      <c r="B695" s="1" t="s">
        <v>927</v>
      </c>
      <c r="C695" s="1">
        <v>1</v>
      </c>
      <c r="D695" s="1">
        <v>6</v>
      </c>
      <c r="E695" s="1" t="s">
        <v>10</v>
      </c>
    </row>
    <row r="696" spans="1:5" x14ac:dyDescent="0.25">
      <c r="A696" s="1" t="s">
        <v>1275</v>
      </c>
      <c r="B696" s="1" t="s">
        <v>1276</v>
      </c>
      <c r="C696" s="1">
        <v>1</v>
      </c>
      <c r="D696" s="1">
        <v>6</v>
      </c>
      <c r="E696" s="1" t="s">
        <v>10</v>
      </c>
    </row>
    <row r="697" spans="1:5" x14ac:dyDescent="0.25">
      <c r="A697" s="1" t="s">
        <v>1277</v>
      </c>
      <c r="B697" s="1" t="s">
        <v>1278</v>
      </c>
      <c r="C697" s="1">
        <v>1</v>
      </c>
      <c r="D697" s="1">
        <v>6</v>
      </c>
      <c r="E697" s="1" t="s">
        <v>10</v>
      </c>
    </row>
    <row r="698" spans="1:5" x14ac:dyDescent="0.25">
      <c r="A698" s="1" t="s">
        <v>1279</v>
      </c>
      <c r="B698" s="1" t="s">
        <v>939</v>
      </c>
      <c r="C698" s="1">
        <v>1</v>
      </c>
      <c r="D698" s="1">
        <v>6</v>
      </c>
      <c r="E698" s="1" t="s">
        <v>10</v>
      </c>
    </row>
    <row r="699" spans="1:5" x14ac:dyDescent="0.25">
      <c r="A699" s="1" t="s">
        <v>1280</v>
      </c>
      <c r="B699" s="1" t="s">
        <v>955</v>
      </c>
      <c r="C699" s="1">
        <v>1</v>
      </c>
      <c r="D699" s="1">
        <v>6</v>
      </c>
      <c r="E699" s="1" t="s">
        <v>10</v>
      </c>
    </row>
    <row r="700" spans="1:5" x14ac:dyDescent="0.25">
      <c r="A700" s="1" t="s">
        <v>1281</v>
      </c>
      <c r="B700" s="1" t="s">
        <v>963</v>
      </c>
      <c r="C700" s="1">
        <v>1</v>
      </c>
      <c r="D700" s="1">
        <v>3</v>
      </c>
      <c r="E700" s="1" t="s">
        <v>10</v>
      </c>
    </row>
    <row r="701" spans="1:5" x14ac:dyDescent="0.25">
      <c r="A701" s="1" t="s">
        <v>1282</v>
      </c>
      <c r="B701" s="1" t="s">
        <v>967</v>
      </c>
      <c r="C701" s="1">
        <v>1</v>
      </c>
      <c r="D701" s="1">
        <v>6</v>
      </c>
      <c r="E701" s="1" t="s">
        <v>10</v>
      </c>
    </row>
    <row r="702" spans="1:5" x14ac:dyDescent="0.25">
      <c r="A702" s="1" t="s">
        <v>1283</v>
      </c>
      <c r="B702" s="1" t="s">
        <v>969</v>
      </c>
      <c r="C702" s="1">
        <v>1</v>
      </c>
      <c r="D702" s="1">
        <v>1</v>
      </c>
      <c r="E702" s="1" t="s">
        <v>10</v>
      </c>
    </row>
    <row r="703" spans="1:5" x14ac:dyDescent="0.25">
      <c r="A703" s="1" t="s">
        <v>1284</v>
      </c>
      <c r="B703" s="1" t="s">
        <v>971</v>
      </c>
      <c r="C703" s="1">
        <v>1</v>
      </c>
      <c r="D703" s="1">
        <v>5</v>
      </c>
      <c r="E703" s="1" t="s">
        <v>10</v>
      </c>
    </row>
    <row r="704" spans="1:5" x14ac:dyDescent="0.25">
      <c r="A704" s="1" t="s">
        <v>1285</v>
      </c>
      <c r="B704" s="1" t="s">
        <v>975</v>
      </c>
      <c r="C704" s="1">
        <v>1</v>
      </c>
      <c r="D704" s="1">
        <v>6</v>
      </c>
      <c r="E704" s="1" t="s">
        <v>10</v>
      </c>
    </row>
    <row r="705" spans="1:5" x14ac:dyDescent="0.25">
      <c r="A705" s="1" t="s">
        <v>1286</v>
      </c>
      <c r="B705" s="1" t="s">
        <v>977</v>
      </c>
      <c r="C705" s="1">
        <v>1</v>
      </c>
      <c r="D705" s="1">
        <v>6</v>
      </c>
      <c r="E705" s="1" t="s">
        <v>10</v>
      </c>
    </row>
    <row r="706" spans="1:5" x14ac:dyDescent="0.25">
      <c r="A706" s="1" t="s">
        <v>1287</v>
      </c>
      <c r="B706" s="1" t="s">
        <v>989</v>
      </c>
      <c r="C706" s="1">
        <v>1</v>
      </c>
      <c r="D706" s="1">
        <v>6</v>
      </c>
      <c r="E706" s="1" t="s">
        <v>10</v>
      </c>
    </row>
    <row r="707" spans="1:5" x14ac:dyDescent="0.25">
      <c r="A707" s="1" t="s">
        <v>1288</v>
      </c>
      <c r="B707" s="1" t="s">
        <v>991</v>
      </c>
      <c r="C707" s="1">
        <v>1</v>
      </c>
      <c r="D707" s="1">
        <v>6</v>
      </c>
      <c r="E707" s="1" t="s">
        <v>10</v>
      </c>
    </row>
    <row r="708" spans="1:5" x14ac:dyDescent="0.25">
      <c r="A708" s="1" t="s">
        <v>1289</v>
      </c>
      <c r="B708" s="1" t="s">
        <v>997</v>
      </c>
      <c r="C708" s="1">
        <v>2</v>
      </c>
      <c r="D708" s="1">
        <v>6</v>
      </c>
      <c r="E708" s="1" t="s">
        <v>10</v>
      </c>
    </row>
    <row r="709" spans="1:5" x14ac:dyDescent="0.25">
      <c r="A709" s="1" t="s">
        <v>1290</v>
      </c>
      <c r="B709" s="1" t="s">
        <v>1291</v>
      </c>
      <c r="C709" s="1">
        <v>1</v>
      </c>
      <c r="D709" s="1">
        <v>6</v>
      </c>
      <c r="E709" s="1" t="s">
        <v>10</v>
      </c>
    </row>
    <row r="710" spans="1:5" x14ac:dyDescent="0.25">
      <c r="A710" s="1" t="s">
        <v>1292</v>
      </c>
      <c r="B710" s="1" t="s">
        <v>1007</v>
      </c>
      <c r="C710" s="1">
        <v>1</v>
      </c>
      <c r="D710" s="1">
        <v>6</v>
      </c>
      <c r="E710" s="1" t="s">
        <v>10</v>
      </c>
    </row>
    <row r="711" spans="1:5" x14ac:dyDescent="0.25">
      <c r="A711" s="1" t="s">
        <v>1293</v>
      </c>
      <c r="B711" s="1" t="s">
        <v>1009</v>
      </c>
      <c r="C711" s="1">
        <v>1</v>
      </c>
      <c r="D711" s="1">
        <v>6</v>
      </c>
      <c r="E711" s="1" t="s">
        <v>10</v>
      </c>
    </row>
    <row r="712" spans="1:5" x14ac:dyDescent="0.25">
      <c r="A712" s="1" t="s">
        <v>1294</v>
      </c>
      <c r="B712" s="1" t="s">
        <v>1011</v>
      </c>
      <c r="C712" s="1">
        <v>1</v>
      </c>
      <c r="D712" s="1">
        <v>5</v>
      </c>
      <c r="E712" s="1" t="s">
        <v>10</v>
      </c>
    </row>
    <row r="713" spans="1:5" x14ac:dyDescent="0.25">
      <c r="A713" s="1" t="s">
        <v>1295</v>
      </c>
      <c r="B713" s="1" t="s">
        <v>1015</v>
      </c>
      <c r="C713" s="1">
        <v>1</v>
      </c>
      <c r="D713" s="1">
        <v>6</v>
      </c>
      <c r="E713" s="1" t="s">
        <v>10</v>
      </c>
    </row>
    <row r="714" spans="1:5" x14ac:dyDescent="0.25">
      <c r="A714" s="1" t="s">
        <v>1296</v>
      </c>
      <c r="B714" s="1" t="s">
        <v>1027</v>
      </c>
      <c r="C714" s="1">
        <v>1</v>
      </c>
      <c r="D714" s="1">
        <v>6</v>
      </c>
      <c r="E714" s="1" t="s">
        <v>10</v>
      </c>
    </row>
    <row r="715" spans="1:5" x14ac:dyDescent="0.25">
      <c r="A715" s="1" t="s">
        <v>1297</v>
      </c>
      <c r="B715" s="1" t="s">
        <v>1037</v>
      </c>
      <c r="C715" s="1">
        <v>1</v>
      </c>
      <c r="D715" s="1">
        <v>1</v>
      </c>
      <c r="E715" s="1" t="s">
        <v>10</v>
      </c>
    </row>
    <row r="716" spans="1:5" x14ac:dyDescent="0.25">
      <c r="A716" s="1" t="s">
        <v>1298</v>
      </c>
      <c r="B716" s="1" t="s">
        <v>1039</v>
      </c>
      <c r="C716" s="1">
        <v>1</v>
      </c>
      <c r="D716" s="1">
        <v>6</v>
      </c>
      <c r="E716" s="1" t="s">
        <v>10</v>
      </c>
    </row>
    <row r="717" spans="1:5" x14ac:dyDescent="0.25">
      <c r="A717" s="1" t="s">
        <v>1299</v>
      </c>
      <c r="B717" s="1" t="s">
        <v>1300</v>
      </c>
      <c r="C717" s="1">
        <v>1</v>
      </c>
      <c r="D717" s="1">
        <v>6</v>
      </c>
      <c r="E717" s="1" t="s">
        <v>10</v>
      </c>
    </row>
    <row r="718" spans="1:5" x14ac:dyDescent="0.25">
      <c r="A718" s="1" t="s">
        <v>1301</v>
      </c>
      <c r="B718" s="1" t="s">
        <v>1053</v>
      </c>
      <c r="C718" s="1">
        <v>1</v>
      </c>
      <c r="D718" s="1">
        <v>6</v>
      </c>
      <c r="E718" s="1" t="s">
        <v>10</v>
      </c>
    </row>
    <row r="719" spans="1:5" x14ac:dyDescent="0.25">
      <c r="A719" s="1" t="s">
        <v>1302</v>
      </c>
      <c r="B719" s="1" t="s">
        <v>1069</v>
      </c>
      <c r="C719" s="1">
        <v>1</v>
      </c>
      <c r="D719" s="1">
        <v>5</v>
      </c>
      <c r="E719" s="1" t="s">
        <v>10</v>
      </c>
    </row>
    <row r="720" spans="1:5" x14ac:dyDescent="0.25">
      <c r="A720" s="1" t="s">
        <v>1303</v>
      </c>
      <c r="B720" s="1" t="s">
        <v>1071</v>
      </c>
      <c r="C720" s="1">
        <v>1</v>
      </c>
      <c r="D720" s="1">
        <v>6</v>
      </c>
      <c r="E720" s="1" t="s">
        <v>10</v>
      </c>
    </row>
    <row r="721" spans="1:5" x14ac:dyDescent="0.25">
      <c r="A721" s="1" t="s">
        <v>1304</v>
      </c>
      <c r="B721" s="1" t="s">
        <v>1305</v>
      </c>
      <c r="C721" s="1">
        <v>1</v>
      </c>
      <c r="D721" s="1">
        <v>6</v>
      </c>
      <c r="E721" s="1" t="s">
        <v>10</v>
      </c>
    </row>
    <row r="722" spans="1:5" x14ac:dyDescent="0.25">
      <c r="A722" s="1" t="s">
        <v>1306</v>
      </c>
      <c r="B722" s="1" t="s">
        <v>1158</v>
      </c>
      <c r="C722" s="1">
        <v>1</v>
      </c>
      <c r="D722" s="1">
        <v>6</v>
      </c>
      <c r="E722" s="1" t="s">
        <v>10</v>
      </c>
    </row>
    <row r="723" spans="1:5" x14ac:dyDescent="0.25">
      <c r="A723" s="1" t="s">
        <v>1307</v>
      </c>
      <c r="B723" s="1" t="s">
        <v>1168</v>
      </c>
      <c r="C723" s="1">
        <v>3</v>
      </c>
      <c r="D723" s="1">
        <v>6</v>
      </c>
      <c r="E723" s="1" t="s">
        <v>10</v>
      </c>
    </row>
    <row r="724" spans="1:5" x14ac:dyDescent="0.25">
      <c r="A724" s="1" t="s">
        <v>1308</v>
      </c>
      <c r="B724" s="1" t="s">
        <v>1174</v>
      </c>
      <c r="C724" s="1">
        <v>1</v>
      </c>
      <c r="D724" s="1">
        <v>6</v>
      </c>
      <c r="E724" s="1" t="s">
        <v>10</v>
      </c>
    </row>
    <row r="725" spans="1:5" x14ac:dyDescent="0.25">
      <c r="A725" s="1" t="s">
        <v>1308</v>
      </c>
      <c r="B725" s="1" t="s">
        <v>1172</v>
      </c>
      <c r="C725" s="1">
        <v>1</v>
      </c>
      <c r="D725" s="1">
        <v>5</v>
      </c>
      <c r="E725" s="1" t="s">
        <v>10</v>
      </c>
    </row>
    <row r="726" spans="1:5" x14ac:dyDescent="0.25">
      <c r="A726" s="1" t="s">
        <v>1309</v>
      </c>
      <c r="B726" s="1" t="s">
        <v>1182</v>
      </c>
      <c r="C726" s="1">
        <v>1</v>
      </c>
      <c r="D726" s="1">
        <v>6</v>
      </c>
      <c r="E726" s="1" t="s">
        <v>10</v>
      </c>
    </row>
    <row r="727" spans="1:5" x14ac:dyDescent="0.25">
      <c r="A727" s="1" t="s">
        <v>1310</v>
      </c>
      <c r="B727" s="1" t="s">
        <v>1184</v>
      </c>
      <c r="C727" s="1">
        <v>1</v>
      </c>
      <c r="D727" s="1">
        <v>6</v>
      </c>
      <c r="E727" s="1" t="s">
        <v>10</v>
      </c>
    </row>
    <row r="728" spans="1:5" x14ac:dyDescent="0.25">
      <c r="A728" s="1" t="s">
        <v>1311</v>
      </c>
      <c r="B728" s="1" t="s">
        <v>1186</v>
      </c>
      <c r="C728" s="1">
        <v>1</v>
      </c>
      <c r="D728" s="1">
        <v>6</v>
      </c>
      <c r="E728" s="1" t="s">
        <v>10</v>
      </c>
    </row>
    <row r="729" spans="1:5" x14ac:dyDescent="0.25">
      <c r="A729" s="1" t="s">
        <v>1312</v>
      </c>
      <c r="B729" s="1" t="s">
        <v>1313</v>
      </c>
      <c r="C729" s="1">
        <v>1</v>
      </c>
      <c r="D729" s="1">
        <v>6</v>
      </c>
      <c r="E729" s="1" t="s">
        <v>10</v>
      </c>
    </row>
    <row r="730" spans="1:5" x14ac:dyDescent="0.25">
      <c r="A730" s="1" t="s">
        <v>1314</v>
      </c>
      <c r="B730" s="1" t="s">
        <v>963</v>
      </c>
      <c r="C730" s="1">
        <v>1</v>
      </c>
      <c r="D730" s="1">
        <v>7</v>
      </c>
      <c r="E730" s="1" t="s">
        <v>10</v>
      </c>
    </row>
    <row r="731" spans="1:5" x14ac:dyDescent="0.25">
      <c r="A731" s="1" t="s">
        <v>1315</v>
      </c>
      <c r="B731" s="1" t="s">
        <v>971</v>
      </c>
      <c r="C731" s="1">
        <v>1</v>
      </c>
      <c r="D731" s="1">
        <v>6</v>
      </c>
      <c r="E731" s="1" t="s">
        <v>10</v>
      </c>
    </row>
    <row r="732" spans="1:5" x14ac:dyDescent="0.25">
      <c r="A732" s="1" t="s">
        <v>1316</v>
      </c>
      <c r="B732" s="1" t="s">
        <v>1317</v>
      </c>
      <c r="C732" s="1">
        <v>1</v>
      </c>
      <c r="D732" s="1">
        <v>6</v>
      </c>
      <c r="E732" s="1" t="s">
        <v>10</v>
      </c>
    </row>
    <row r="733" spans="1:5" x14ac:dyDescent="0.25">
      <c r="A733" s="1" t="s">
        <v>1318</v>
      </c>
      <c r="B733" s="1" t="s">
        <v>1319</v>
      </c>
      <c r="C733" s="1">
        <v>1</v>
      </c>
      <c r="D733" s="1">
        <v>6</v>
      </c>
      <c r="E733" s="1" t="s">
        <v>10</v>
      </c>
    </row>
    <row r="734" spans="1:5" x14ac:dyDescent="0.25">
      <c r="A734" s="1" t="s">
        <v>1320</v>
      </c>
      <c r="B734" s="1" t="s">
        <v>547</v>
      </c>
      <c r="C734" s="1">
        <v>10</v>
      </c>
      <c r="D734" s="1">
        <v>6</v>
      </c>
      <c r="E734" s="1" t="s">
        <v>10</v>
      </c>
    </row>
    <row r="735" spans="1:5" x14ac:dyDescent="0.25">
      <c r="A735" s="1" t="s">
        <v>1321</v>
      </c>
      <c r="B735" s="1" t="s">
        <v>1322</v>
      </c>
      <c r="C735" s="1">
        <v>1</v>
      </c>
      <c r="D735" s="1">
        <v>6</v>
      </c>
      <c r="E735" s="1" t="s">
        <v>10</v>
      </c>
    </row>
    <row r="736" spans="1:5" x14ac:dyDescent="0.25">
      <c r="A736" s="1" t="s">
        <v>1323</v>
      </c>
      <c r="B736" s="1" t="s">
        <v>895</v>
      </c>
      <c r="C736" s="1">
        <v>0</v>
      </c>
      <c r="D736" s="1">
        <v>6</v>
      </c>
      <c r="E736" s="1" t="s">
        <v>10</v>
      </c>
    </row>
    <row r="737" spans="1:5" x14ac:dyDescent="0.25">
      <c r="A737" s="1" t="s">
        <v>1324</v>
      </c>
      <c r="B737" s="1" t="s">
        <v>1325</v>
      </c>
      <c r="C737" s="1">
        <v>0</v>
      </c>
      <c r="D737" s="1">
        <v>6</v>
      </c>
      <c r="E737" s="1" t="s">
        <v>10</v>
      </c>
    </row>
    <row r="738" spans="1:5" x14ac:dyDescent="0.25">
      <c r="A738" s="1" t="s">
        <v>1326</v>
      </c>
      <c r="B738" s="1" t="s">
        <v>1327</v>
      </c>
      <c r="C738" s="1">
        <v>1</v>
      </c>
      <c r="D738" s="1">
        <v>6</v>
      </c>
      <c r="E738" s="1" t="s">
        <v>10</v>
      </c>
    </row>
    <row r="739" spans="1:5" x14ac:dyDescent="0.25">
      <c r="A739" s="1" t="s">
        <v>5</v>
      </c>
      <c r="B739" s="1" t="s">
        <v>6</v>
      </c>
      <c r="C739" s="1">
        <v>1</v>
      </c>
      <c r="D739" s="1">
        <v>7</v>
      </c>
      <c r="E739" s="1" t="s">
        <v>10</v>
      </c>
    </row>
    <row r="740" spans="1:5" x14ac:dyDescent="0.25">
      <c r="A740" s="1" t="s">
        <v>1328</v>
      </c>
      <c r="B740" s="1" t="s">
        <v>6</v>
      </c>
      <c r="C740" s="1">
        <v>1</v>
      </c>
      <c r="D740" s="1">
        <v>7</v>
      </c>
      <c r="E740" s="1" t="s">
        <v>10</v>
      </c>
    </row>
    <row r="741" spans="1:5" x14ac:dyDescent="0.25">
      <c r="A741" s="1" t="s">
        <v>1329</v>
      </c>
      <c r="B741" s="1" t="s">
        <v>6</v>
      </c>
      <c r="C741" s="1">
        <v>1</v>
      </c>
      <c r="D741" s="1">
        <v>7</v>
      </c>
      <c r="E741" s="1" t="s">
        <v>10</v>
      </c>
    </row>
    <row r="742" spans="1:5" x14ac:dyDescent="0.25">
      <c r="A742" s="1" t="s">
        <v>1330</v>
      </c>
      <c r="B742" s="1" t="s">
        <v>1331</v>
      </c>
      <c r="C742" s="1">
        <v>1</v>
      </c>
      <c r="D742" s="1">
        <v>6</v>
      </c>
      <c r="E742" s="1" t="s">
        <v>10</v>
      </c>
    </row>
    <row r="743" spans="1:5" x14ac:dyDescent="0.25">
      <c r="A743" s="1" t="s">
        <v>1332</v>
      </c>
      <c r="B743" s="1" t="s">
        <v>1333</v>
      </c>
      <c r="C743" s="1">
        <v>21</v>
      </c>
      <c r="D743" s="1">
        <v>6</v>
      </c>
      <c r="E743" s="1" t="s">
        <v>10</v>
      </c>
    </row>
    <row r="744" spans="1:5" x14ac:dyDescent="0.25">
      <c r="A744" s="1" t="s">
        <v>1334</v>
      </c>
      <c r="B744" s="1" t="s">
        <v>1335</v>
      </c>
      <c r="C744" s="1">
        <v>1</v>
      </c>
      <c r="D744" s="1">
        <v>5</v>
      </c>
      <c r="E744" s="1" t="s">
        <v>10</v>
      </c>
    </row>
    <row r="745" spans="1:5" x14ac:dyDescent="0.25">
      <c r="A745" s="1" t="s">
        <v>1336</v>
      </c>
      <c r="B745" s="1" t="s">
        <v>1337</v>
      </c>
      <c r="C745" s="1">
        <v>1</v>
      </c>
      <c r="D745" s="1">
        <v>6</v>
      </c>
      <c r="E745" s="1" t="s">
        <v>10</v>
      </c>
    </row>
    <row r="746" spans="1:5" x14ac:dyDescent="0.25">
      <c r="A746" s="1" t="s">
        <v>1338</v>
      </c>
      <c r="B746" s="1" t="s">
        <v>1339</v>
      </c>
      <c r="C746" s="1">
        <v>1</v>
      </c>
      <c r="D746" s="1">
        <v>6</v>
      </c>
      <c r="E746" s="1" t="s">
        <v>10</v>
      </c>
    </row>
    <row r="747" spans="1:5" x14ac:dyDescent="0.25">
      <c r="A747" s="1" t="s">
        <v>1340</v>
      </c>
      <c r="B747" s="1" t="s">
        <v>1341</v>
      </c>
      <c r="C747" s="1">
        <v>1</v>
      </c>
      <c r="D747" s="1">
        <v>6</v>
      </c>
      <c r="E747" s="1" t="s">
        <v>10</v>
      </c>
    </row>
    <row r="748" spans="1:5" x14ac:dyDescent="0.25">
      <c r="A748" s="1" t="s">
        <v>1342</v>
      </c>
      <c r="B748" s="1" t="s">
        <v>1343</v>
      </c>
      <c r="C748" s="1">
        <v>1</v>
      </c>
      <c r="D748" s="1">
        <v>4</v>
      </c>
      <c r="E748" s="1" t="s">
        <v>10</v>
      </c>
    </row>
    <row r="749" spans="1:5" x14ac:dyDescent="0.25">
      <c r="A749" s="1" t="s">
        <v>1344</v>
      </c>
      <c r="B749" s="1" t="s">
        <v>1345</v>
      </c>
      <c r="C749" s="1">
        <v>3</v>
      </c>
      <c r="D749" s="1">
        <v>4</v>
      </c>
      <c r="E749" s="1" t="s">
        <v>10</v>
      </c>
    </row>
    <row r="750" spans="1:5" x14ac:dyDescent="0.25">
      <c r="A750" s="1" t="s">
        <v>1346</v>
      </c>
      <c r="B750" s="1" t="s">
        <v>1347</v>
      </c>
      <c r="C750" s="1">
        <v>2</v>
      </c>
      <c r="D750" s="1">
        <v>6</v>
      </c>
      <c r="E750" s="1" t="s">
        <v>10</v>
      </c>
    </row>
    <row r="751" spans="1:5" x14ac:dyDescent="0.25">
      <c r="A751" s="1" t="s">
        <v>1348</v>
      </c>
      <c r="B751" s="1" t="s">
        <v>1349</v>
      </c>
      <c r="C751" s="1">
        <v>1</v>
      </c>
      <c r="D751" s="1">
        <v>6</v>
      </c>
      <c r="E751" s="1" t="s">
        <v>10</v>
      </c>
    </row>
    <row r="752" spans="1:5" x14ac:dyDescent="0.25">
      <c r="A752" s="1" t="s">
        <v>1350</v>
      </c>
      <c r="B752" s="1" t="s">
        <v>1351</v>
      </c>
      <c r="C752" s="1">
        <v>2</v>
      </c>
      <c r="D752" s="1">
        <v>4</v>
      </c>
      <c r="E752" s="1" t="s">
        <v>10</v>
      </c>
    </row>
    <row r="753" spans="1:5" x14ac:dyDescent="0.25">
      <c r="A753" s="1" t="s">
        <v>1352</v>
      </c>
      <c r="B753" s="1" t="s">
        <v>947</v>
      </c>
      <c r="C753" s="1">
        <v>1</v>
      </c>
      <c r="D753" s="1">
        <v>6</v>
      </c>
      <c r="E753" s="1" t="s">
        <v>10</v>
      </c>
    </row>
    <row r="754" spans="1:5" x14ac:dyDescent="0.25">
      <c r="A754" s="1" t="s">
        <v>1353</v>
      </c>
      <c r="B754" s="1" t="s">
        <v>1354</v>
      </c>
      <c r="C754" s="1">
        <v>1</v>
      </c>
      <c r="D754" s="1">
        <v>6</v>
      </c>
      <c r="E754" s="1" t="s">
        <v>10</v>
      </c>
    </row>
    <row r="755" spans="1:5" x14ac:dyDescent="0.25">
      <c r="A755" s="1" t="s">
        <v>1355</v>
      </c>
      <c r="B755" s="1" t="s">
        <v>1356</v>
      </c>
      <c r="C755" s="1">
        <v>1</v>
      </c>
      <c r="D755" s="1">
        <v>6</v>
      </c>
      <c r="E755" s="1" t="s">
        <v>10</v>
      </c>
    </row>
    <row r="756" spans="1:5" x14ac:dyDescent="0.25">
      <c r="A756" s="1" t="s">
        <v>1357</v>
      </c>
      <c r="B756" s="1" t="s">
        <v>1358</v>
      </c>
      <c r="C756" s="1">
        <v>2</v>
      </c>
      <c r="D756" s="1">
        <v>4</v>
      </c>
      <c r="E756" s="1" t="s">
        <v>10</v>
      </c>
    </row>
    <row r="757" spans="1:5" x14ac:dyDescent="0.25">
      <c r="A757" s="1" t="s">
        <v>1359</v>
      </c>
      <c r="B757" s="1" t="s">
        <v>1360</v>
      </c>
      <c r="C757" s="1">
        <v>1</v>
      </c>
      <c r="D757" s="1">
        <v>6</v>
      </c>
      <c r="E757" s="1" t="s">
        <v>10</v>
      </c>
    </row>
    <row r="758" spans="1:5" x14ac:dyDescent="0.25">
      <c r="A758" s="1" t="s">
        <v>1361</v>
      </c>
      <c r="B758" s="1" t="s">
        <v>1362</v>
      </c>
      <c r="C758" s="1">
        <v>1</v>
      </c>
      <c r="D758" s="1">
        <v>1</v>
      </c>
      <c r="E758" s="1" t="s">
        <v>10</v>
      </c>
    </row>
    <row r="759" spans="1:5" x14ac:dyDescent="0.25">
      <c r="A759" s="1" t="s">
        <v>1363</v>
      </c>
      <c r="B759" s="1" t="s">
        <v>1364</v>
      </c>
      <c r="C759" s="1">
        <v>1</v>
      </c>
      <c r="D759" s="1">
        <v>1</v>
      </c>
      <c r="E759" s="1" t="s">
        <v>10</v>
      </c>
    </row>
    <row r="760" spans="1:5" x14ac:dyDescent="0.25">
      <c r="A760" s="1" t="s">
        <v>1365</v>
      </c>
      <c r="B760" s="1" t="s">
        <v>1366</v>
      </c>
      <c r="C760" s="1">
        <v>1</v>
      </c>
      <c r="D760" s="1">
        <v>1</v>
      </c>
      <c r="E760" s="1" t="s">
        <v>10</v>
      </c>
    </row>
    <row r="761" spans="1:5" x14ac:dyDescent="0.25">
      <c r="A761" s="1" t="s">
        <v>1367</v>
      </c>
      <c r="B761" s="1" t="s">
        <v>1368</v>
      </c>
      <c r="C761" s="1">
        <v>1</v>
      </c>
      <c r="D761" s="1">
        <v>6</v>
      </c>
      <c r="E761" s="1" t="s">
        <v>10</v>
      </c>
    </row>
    <row r="762" spans="1:5" x14ac:dyDescent="0.25">
      <c r="A762" s="1" t="s">
        <v>1369</v>
      </c>
      <c r="B762" s="1" t="s">
        <v>1370</v>
      </c>
      <c r="C762" s="1">
        <v>4</v>
      </c>
      <c r="D762" s="1">
        <v>6</v>
      </c>
      <c r="E762" s="1" t="s">
        <v>26</v>
      </c>
    </row>
    <row r="763" spans="1:5" x14ac:dyDescent="0.25">
      <c r="A763" s="1" t="s">
        <v>1371</v>
      </c>
      <c r="B763" s="1" t="s">
        <v>118</v>
      </c>
      <c r="C763" s="1">
        <v>1</v>
      </c>
      <c r="D763" s="1">
        <v>6</v>
      </c>
      <c r="E763" s="1" t="s">
        <v>26</v>
      </c>
    </row>
    <row r="764" spans="1:5" x14ac:dyDescent="0.25">
      <c r="A764" s="1" t="s">
        <v>1372</v>
      </c>
      <c r="B764" s="1" t="s">
        <v>1373</v>
      </c>
      <c r="C764" s="1">
        <v>2</v>
      </c>
      <c r="D764" s="1">
        <v>6</v>
      </c>
      <c r="E764" s="1" t="s">
        <v>26</v>
      </c>
    </row>
    <row r="765" spans="1:5" x14ac:dyDescent="0.25">
      <c r="A765" s="1" t="s">
        <v>1374</v>
      </c>
      <c r="B765" s="1" t="s">
        <v>1375</v>
      </c>
      <c r="C765" s="1">
        <v>1</v>
      </c>
      <c r="D765" s="1">
        <v>6</v>
      </c>
      <c r="E765" s="1" t="s">
        <v>10</v>
      </c>
    </row>
    <row r="766" spans="1:5" x14ac:dyDescent="0.25">
      <c r="A766" s="1" t="s">
        <v>1376</v>
      </c>
      <c r="B766" s="1" t="s">
        <v>1377</v>
      </c>
      <c r="C766" s="1">
        <v>2</v>
      </c>
      <c r="D766" s="1">
        <v>6</v>
      </c>
      <c r="E766" s="1" t="s">
        <v>26</v>
      </c>
    </row>
    <row r="767" spans="1:5" x14ac:dyDescent="0.25">
      <c r="A767" s="1" t="s">
        <v>1378</v>
      </c>
      <c r="B767" s="1" t="s">
        <v>1379</v>
      </c>
      <c r="C767" s="1">
        <v>1</v>
      </c>
      <c r="D767" s="1">
        <v>6</v>
      </c>
      <c r="E767" s="1" t="s">
        <v>26</v>
      </c>
    </row>
    <row r="768" spans="1:5" x14ac:dyDescent="0.25">
      <c r="A768" s="1" t="s">
        <v>1380</v>
      </c>
      <c r="B768" s="1" t="s">
        <v>1381</v>
      </c>
      <c r="C768" s="1">
        <v>1</v>
      </c>
      <c r="D768" s="1">
        <v>6</v>
      </c>
      <c r="E768" s="1" t="s">
        <v>10</v>
      </c>
    </row>
    <row r="769" spans="1:5" x14ac:dyDescent="0.25">
      <c r="A769" s="1" t="s">
        <v>1382</v>
      </c>
      <c r="B769" s="1" t="s">
        <v>1331</v>
      </c>
      <c r="C769" s="1">
        <v>1</v>
      </c>
      <c r="D769" s="1">
        <v>5</v>
      </c>
      <c r="E769" s="1" t="s">
        <v>10</v>
      </c>
    </row>
    <row r="770" spans="1:5" x14ac:dyDescent="0.25">
      <c r="A770" s="1" t="s">
        <v>1383</v>
      </c>
      <c r="B770" s="1" t="s">
        <v>1384</v>
      </c>
      <c r="C770" s="1">
        <v>1</v>
      </c>
      <c r="D770" s="1">
        <v>5</v>
      </c>
      <c r="E770" s="1" t="s">
        <v>10</v>
      </c>
    </row>
    <row r="771" spans="1:5" x14ac:dyDescent="0.25">
      <c r="A771" s="1" t="s">
        <v>1385</v>
      </c>
      <c r="B771" s="1" t="s">
        <v>1333</v>
      </c>
      <c r="C771" s="1">
        <v>50</v>
      </c>
      <c r="D771" s="1">
        <v>6</v>
      </c>
      <c r="E771" s="1" t="s">
        <v>10</v>
      </c>
    </row>
    <row r="772" spans="1:5" x14ac:dyDescent="0.25">
      <c r="A772" s="1" t="s">
        <v>1386</v>
      </c>
      <c r="B772" s="1" t="s">
        <v>1387</v>
      </c>
      <c r="C772" s="1">
        <v>10</v>
      </c>
      <c r="D772" s="1">
        <v>6</v>
      </c>
      <c r="E772" s="1" t="s">
        <v>10</v>
      </c>
    </row>
    <row r="773" spans="1:5" x14ac:dyDescent="0.25">
      <c r="A773" s="1" t="s">
        <v>1388</v>
      </c>
      <c r="B773" s="1" t="s">
        <v>1335</v>
      </c>
      <c r="C773" s="1">
        <v>1</v>
      </c>
      <c r="D773" s="1">
        <v>5</v>
      </c>
      <c r="E773" s="1" t="s">
        <v>10</v>
      </c>
    </row>
    <row r="774" spans="1:5" x14ac:dyDescent="0.25">
      <c r="A774" s="1" t="s">
        <v>1389</v>
      </c>
      <c r="B774" s="1" t="s">
        <v>1337</v>
      </c>
      <c r="C774" s="1">
        <v>1</v>
      </c>
      <c r="D774" s="1">
        <v>6</v>
      </c>
      <c r="E774" s="1" t="s">
        <v>10</v>
      </c>
    </row>
    <row r="775" spans="1:5" x14ac:dyDescent="0.25">
      <c r="A775" s="1" t="s">
        <v>1390</v>
      </c>
      <c r="B775" s="1" t="s">
        <v>1391</v>
      </c>
      <c r="C775" s="1">
        <v>1</v>
      </c>
      <c r="D775" s="1">
        <v>6</v>
      </c>
      <c r="E775" s="1" t="s">
        <v>10</v>
      </c>
    </row>
    <row r="776" spans="1:5" x14ac:dyDescent="0.25">
      <c r="A776" s="1" t="s">
        <v>1392</v>
      </c>
      <c r="B776" s="1" t="s">
        <v>1393</v>
      </c>
      <c r="C776" s="1">
        <v>0</v>
      </c>
      <c r="D776" s="1">
        <v>6</v>
      </c>
      <c r="E776" s="1" t="s">
        <v>26</v>
      </c>
    </row>
    <row r="777" spans="1:5" x14ac:dyDescent="0.25">
      <c r="A777" s="1" t="s">
        <v>1394</v>
      </c>
      <c r="B777" s="1" t="s">
        <v>1395</v>
      </c>
      <c r="C777" s="1">
        <v>0</v>
      </c>
      <c r="D777" s="1">
        <v>6</v>
      </c>
      <c r="E777" s="1" t="s">
        <v>26</v>
      </c>
    </row>
    <row r="778" spans="1:5" x14ac:dyDescent="0.25">
      <c r="A778" s="1" t="s">
        <v>1396</v>
      </c>
      <c r="B778" s="1" t="s">
        <v>1397</v>
      </c>
      <c r="C778" s="1">
        <v>0</v>
      </c>
      <c r="D778" s="1">
        <v>6</v>
      </c>
      <c r="E778" s="1" t="s">
        <v>26</v>
      </c>
    </row>
    <row r="779" spans="1:5" x14ac:dyDescent="0.25">
      <c r="A779" s="1" t="s">
        <v>1398</v>
      </c>
      <c r="B779" s="1" t="s">
        <v>1399</v>
      </c>
      <c r="C779" s="1">
        <v>1</v>
      </c>
      <c r="D779" s="1">
        <v>6</v>
      </c>
      <c r="E779" s="1" t="s">
        <v>10</v>
      </c>
    </row>
    <row r="780" spans="1:5" x14ac:dyDescent="0.25">
      <c r="A780" s="1" t="s">
        <v>1400</v>
      </c>
      <c r="B780" s="1" t="s">
        <v>1401</v>
      </c>
      <c r="C780" s="1">
        <v>1</v>
      </c>
      <c r="D780" s="1">
        <v>6</v>
      </c>
      <c r="E780" s="1" t="s">
        <v>10</v>
      </c>
    </row>
    <row r="781" spans="1:5" x14ac:dyDescent="0.25">
      <c r="A781" s="1" t="s">
        <v>1402</v>
      </c>
      <c r="B781" s="1" t="s">
        <v>1403</v>
      </c>
      <c r="C781" s="1">
        <v>6</v>
      </c>
      <c r="D781" s="1">
        <v>6</v>
      </c>
      <c r="E781" s="1" t="s">
        <v>10</v>
      </c>
    </row>
    <row r="782" spans="1:5" x14ac:dyDescent="0.25">
      <c r="A782" s="1" t="s">
        <v>1404</v>
      </c>
      <c r="B782" s="1" t="s">
        <v>1405</v>
      </c>
      <c r="C782" s="1">
        <v>0</v>
      </c>
      <c r="D782" s="1">
        <v>6</v>
      </c>
      <c r="E782" s="1" t="s">
        <v>26</v>
      </c>
    </row>
    <row r="783" spans="1:5" x14ac:dyDescent="0.25">
      <c r="A783" s="1" t="s">
        <v>1406</v>
      </c>
      <c r="B783" s="1" t="s">
        <v>1407</v>
      </c>
      <c r="C783" s="1">
        <v>1</v>
      </c>
      <c r="D783" s="1">
        <v>6</v>
      </c>
      <c r="E783" s="1" t="s">
        <v>10</v>
      </c>
    </row>
    <row r="784" spans="1:5" x14ac:dyDescent="0.25">
      <c r="A784" s="1" t="s">
        <v>1408</v>
      </c>
      <c r="B784" s="1" t="s">
        <v>1409</v>
      </c>
      <c r="C784" s="1">
        <v>1</v>
      </c>
      <c r="D784" s="1">
        <v>6</v>
      </c>
      <c r="E784" s="1" t="s">
        <v>10</v>
      </c>
    </row>
    <row r="785" spans="1:5" x14ac:dyDescent="0.25">
      <c r="A785" s="1" t="s">
        <v>1410</v>
      </c>
      <c r="B785" s="1" t="s">
        <v>1411</v>
      </c>
      <c r="C785" s="1">
        <v>1</v>
      </c>
      <c r="D785" s="1">
        <v>6</v>
      </c>
      <c r="E785" s="1" t="s">
        <v>10</v>
      </c>
    </row>
    <row r="786" spans="1:5" x14ac:dyDescent="0.25">
      <c r="A786" s="1" t="s">
        <v>1412</v>
      </c>
      <c r="B786" s="1" t="s">
        <v>1413</v>
      </c>
      <c r="C786" s="1">
        <v>1</v>
      </c>
      <c r="D786" s="1">
        <v>6</v>
      </c>
      <c r="E786" s="1" t="s">
        <v>10</v>
      </c>
    </row>
    <row r="787" spans="1:5" x14ac:dyDescent="0.25">
      <c r="A787" s="1" t="s">
        <v>1414</v>
      </c>
      <c r="B787" s="1" t="s">
        <v>1415</v>
      </c>
      <c r="C787" s="1">
        <v>1</v>
      </c>
      <c r="D787" s="1">
        <v>6</v>
      </c>
      <c r="E787" s="1" t="s">
        <v>10</v>
      </c>
    </row>
    <row r="788" spans="1:5" x14ac:dyDescent="0.25">
      <c r="A788" s="1" t="s">
        <v>1416</v>
      </c>
      <c r="B788" s="1" t="s">
        <v>1417</v>
      </c>
      <c r="C788" s="1">
        <v>1</v>
      </c>
      <c r="D788" s="1">
        <v>6</v>
      </c>
      <c r="E788" s="1" t="s">
        <v>10</v>
      </c>
    </row>
    <row r="789" spans="1:5" x14ac:dyDescent="0.25">
      <c r="A789" s="1" t="s">
        <v>1418</v>
      </c>
      <c r="B789" s="1" t="s">
        <v>1419</v>
      </c>
      <c r="C789" s="1">
        <v>1</v>
      </c>
      <c r="D789" s="1">
        <v>6</v>
      </c>
      <c r="E789" s="1" t="s">
        <v>10</v>
      </c>
    </row>
    <row r="790" spans="1:5" x14ac:dyDescent="0.25">
      <c r="A790" s="1" t="s">
        <v>1420</v>
      </c>
      <c r="B790" s="1" t="s">
        <v>1421</v>
      </c>
      <c r="C790" s="1">
        <v>1</v>
      </c>
      <c r="D790" s="1">
        <v>6</v>
      </c>
      <c r="E790" s="1" t="s">
        <v>10</v>
      </c>
    </row>
    <row r="791" spans="1:5" x14ac:dyDescent="0.25">
      <c r="A791" s="1" t="s">
        <v>1422</v>
      </c>
      <c r="B791" s="1" t="s">
        <v>1423</v>
      </c>
      <c r="C791" s="1">
        <v>1</v>
      </c>
      <c r="D791" s="1">
        <v>6</v>
      </c>
      <c r="E791" s="1" t="s">
        <v>10</v>
      </c>
    </row>
    <row r="792" spans="1:5" x14ac:dyDescent="0.25">
      <c r="A792" s="1" t="s">
        <v>1424</v>
      </c>
      <c r="B792" s="1" t="s">
        <v>1425</v>
      </c>
      <c r="C792" s="1">
        <v>1</v>
      </c>
      <c r="D792" s="1">
        <v>6</v>
      </c>
      <c r="E792" s="1" t="s">
        <v>10</v>
      </c>
    </row>
    <row r="793" spans="1:5" x14ac:dyDescent="0.25">
      <c r="A793" s="1" t="s">
        <v>1426</v>
      </c>
      <c r="B793" s="1" t="s">
        <v>1427</v>
      </c>
      <c r="C793" s="1">
        <v>1</v>
      </c>
      <c r="D793" s="1">
        <v>6</v>
      </c>
      <c r="E793" s="1" t="s">
        <v>10</v>
      </c>
    </row>
    <row r="794" spans="1:5" x14ac:dyDescent="0.25">
      <c r="A794" s="1" t="s">
        <v>1428</v>
      </c>
      <c r="B794" s="1" t="s">
        <v>1429</v>
      </c>
      <c r="C794" s="1">
        <v>1</v>
      </c>
      <c r="D794" s="1">
        <v>6</v>
      </c>
      <c r="E794" s="1" t="s">
        <v>10</v>
      </c>
    </row>
    <row r="795" spans="1:5" x14ac:dyDescent="0.25">
      <c r="A795" s="1" t="s">
        <v>1430</v>
      </c>
      <c r="B795" s="1" t="s">
        <v>1431</v>
      </c>
      <c r="C795" s="1">
        <v>1</v>
      </c>
      <c r="D795" s="1">
        <v>6</v>
      </c>
      <c r="E795" s="1" t="s">
        <v>10</v>
      </c>
    </row>
    <row r="796" spans="1:5" x14ac:dyDescent="0.25">
      <c r="A796" s="1" t="s">
        <v>1432</v>
      </c>
      <c r="B796" s="1" t="s">
        <v>1433</v>
      </c>
      <c r="C796" s="1">
        <v>1</v>
      </c>
      <c r="D796" s="1">
        <v>6</v>
      </c>
      <c r="E796" s="1" t="s">
        <v>10</v>
      </c>
    </row>
    <row r="797" spans="1:5" x14ac:dyDescent="0.25">
      <c r="A797" s="1" t="s">
        <v>1434</v>
      </c>
      <c r="B797" s="1" t="s">
        <v>1435</v>
      </c>
      <c r="C797" s="1">
        <v>1</v>
      </c>
      <c r="D797" s="1">
        <v>6</v>
      </c>
      <c r="E797" s="1" t="s">
        <v>10</v>
      </c>
    </row>
    <row r="798" spans="1:5" x14ac:dyDescent="0.25">
      <c r="A798" s="1" t="s">
        <v>1436</v>
      </c>
      <c r="B798" s="1" t="s">
        <v>1437</v>
      </c>
      <c r="C798" s="1">
        <v>1</v>
      </c>
      <c r="D798" s="1">
        <v>6</v>
      </c>
      <c r="E798" s="1" t="s">
        <v>10</v>
      </c>
    </row>
    <row r="799" spans="1:5" x14ac:dyDescent="0.25">
      <c r="A799" s="1" t="s">
        <v>1438</v>
      </c>
      <c r="B799" s="1" t="s">
        <v>1439</v>
      </c>
      <c r="C799" s="1">
        <v>1</v>
      </c>
      <c r="D799" s="1">
        <v>6</v>
      </c>
      <c r="E799" s="1" t="s">
        <v>10</v>
      </c>
    </row>
    <row r="800" spans="1:5" x14ac:dyDescent="0.25">
      <c r="A800" s="1" t="s">
        <v>1440</v>
      </c>
      <c r="B800" s="1" t="s">
        <v>1441</v>
      </c>
      <c r="C800" s="1">
        <v>1</v>
      </c>
      <c r="D800" s="1">
        <v>6</v>
      </c>
      <c r="E800" s="1" t="s">
        <v>10</v>
      </c>
    </row>
    <row r="801" spans="1:5" x14ac:dyDescent="0.25">
      <c r="A801" s="1" t="s">
        <v>1442</v>
      </c>
      <c r="B801" s="1" t="s">
        <v>1443</v>
      </c>
      <c r="C801" s="1">
        <v>1</v>
      </c>
      <c r="D801" s="1">
        <v>6</v>
      </c>
      <c r="E801" s="1" t="s">
        <v>10</v>
      </c>
    </row>
    <row r="802" spans="1:5" x14ac:dyDescent="0.25">
      <c r="A802" s="1" t="s">
        <v>1444</v>
      </c>
      <c r="B802" s="1" t="s">
        <v>1445</v>
      </c>
      <c r="C802" s="1">
        <v>1</v>
      </c>
      <c r="D802" s="1">
        <v>6</v>
      </c>
      <c r="E802" s="1" t="s">
        <v>10</v>
      </c>
    </row>
    <row r="803" spans="1:5" x14ac:dyDescent="0.25">
      <c r="A803" s="1" t="s">
        <v>1446</v>
      </c>
      <c r="B803" s="1" t="s">
        <v>1447</v>
      </c>
      <c r="C803" s="1">
        <v>1</v>
      </c>
      <c r="D803" s="1">
        <v>6</v>
      </c>
      <c r="E803" s="1" t="s">
        <v>10</v>
      </c>
    </row>
    <row r="804" spans="1:5" x14ac:dyDescent="0.25">
      <c r="A804" s="1" t="s">
        <v>1448</v>
      </c>
      <c r="B804" s="1" t="s">
        <v>1449</v>
      </c>
      <c r="C804" s="1">
        <v>1</v>
      </c>
      <c r="D804" s="1">
        <v>6</v>
      </c>
      <c r="E804" s="1" t="s">
        <v>10</v>
      </c>
    </row>
    <row r="805" spans="1:5" x14ac:dyDescent="0.25">
      <c r="A805" s="1" t="s">
        <v>1450</v>
      </c>
      <c r="B805" s="1" t="s">
        <v>1451</v>
      </c>
      <c r="C805" s="1">
        <v>1</v>
      </c>
      <c r="D805" s="1">
        <v>6</v>
      </c>
      <c r="E805" s="1" t="s">
        <v>10</v>
      </c>
    </row>
    <row r="806" spans="1:5" x14ac:dyDescent="0.25">
      <c r="A806" s="1" t="s">
        <v>1452</v>
      </c>
      <c r="B806" s="1" t="s">
        <v>1453</v>
      </c>
      <c r="C806" s="1">
        <v>1</v>
      </c>
      <c r="D806" s="1">
        <v>6</v>
      </c>
      <c r="E806" s="1" t="s">
        <v>10</v>
      </c>
    </row>
    <row r="807" spans="1:5" x14ac:dyDescent="0.25">
      <c r="A807" s="1" t="s">
        <v>1454</v>
      </c>
      <c r="B807" s="1" t="s">
        <v>1455</v>
      </c>
      <c r="C807" s="1">
        <v>0</v>
      </c>
      <c r="D807" s="1">
        <v>6</v>
      </c>
      <c r="E807" s="1" t="s">
        <v>26</v>
      </c>
    </row>
    <row r="808" spans="1:5" x14ac:dyDescent="0.25">
      <c r="A808" s="1" t="s">
        <v>1456</v>
      </c>
      <c r="B808" s="1" t="s">
        <v>1457</v>
      </c>
      <c r="C808" s="1">
        <v>0</v>
      </c>
      <c r="D808" s="1">
        <v>6</v>
      </c>
      <c r="E808" s="1" t="s">
        <v>26</v>
      </c>
    </row>
    <row r="809" spans="1:5" x14ac:dyDescent="0.25">
      <c r="A809" s="1" t="s">
        <v>1458</v>
      </c>
      <c r="B809" s="1" t="s">
        <v>1459</v>
      </c>
      <c r="C809" s="1">
        <v>2</v>
      </c>
      <c r="D809" s="1">
        <v>6</v>
      </c>
      <c r="E809" s="1" t="s">
        <v>10</v>
      </c>
    </row>
    <row r="810" spans="1:5" x14ac:dyDescent="0.25">
      <c r="A810" s="1" t="s">
        <v>1460</v>
      </c>
      <c r="B810" s="1" t="s">
        <v>1461</v>
      </c>
      <c r="C810" s="1">
        <v>2</v>
      </c>
      <c r="D810" s="1">
        <v>6</v>
      </c>
      <c r="E810" s="1" t="s">
        <v>10</v>
      </c>
    </row>
    <row r="811" spans="1:5" x14ac:dyDescent="0.25">
      <c r="A811" s="1" t="s">
        <v>1462</v>
      </c>
      <c r="B811" s="1" t="s">
        <v>1463</v>
      </c>
      <c r="C811" s="1">
        <v>1</v>
      </c>
      <c r="D811" s="1">
        <v>5</v>
      </c>
      <c r="E811" s="1" t="s">
        <v>10</v>
      </c>
    </row>
    <row r="812" spans="1:5" x14ac:dyDescent="0.25">
      <c r="A812" s="1" t="s">
        <v>1464</v>
      </c>
      <c r="B812" s="1" t="s">
        <v>1341</v>
      </c>
      <c r="C812" s="1">
        <v>1</v>
      </c>
      <c r="D812" s="1">
        <v>5</v>
      </c>
      <c r="E812" s="1" t="s">
        <v>10</v>
      </c>
    </row>
    <row r="813" spans="1:5" x14ac:dyDescent="0.25">
      <c r="A813" s="1" t="s">
        <v>1465</v>
      </c>
      <c r="B813" s="1" t="s">
        <v>1466</v>
      </c>
      <c r="C813" s="1">
        <v>1</v>
      </c>
      <c r="D813" s="1">
        <v>6</v>
      </c>
      <c r="E813" s="1" t="s">
        <v>10</v>
      </c>
    </row>
    <row r="814" spans="1:5" x14ac:dyDescent="0.25">
      <c r="A814" s="1" t="s">
        <v>1467</v>
      </c>
      <c r="B814" s="1" t="s">
        <v>1468</v>
      </c>
      <c r="C814" s="1">
        <v>1</v>
      </c>
      <c r="D814" s="1">
        <v>6</v>
      </c>
      <c r="E814" s="1" t="s">
        <v>10</v>
      </c>
    </row>
    <row r="815" spans="1:5" x14ac:dyDescent="0.25">
      <c r="A815" s="1" t="s">
        <v>1469</v>
      </c>
      <c r="B815" s="1" t="s">
        <v>1470</v>
      </c>
      <c r="C815" s="1">
        <v>1</v>
      </c>
      <c r="D815" s="1">
        <v>6</v>
      </c>
      <c r="E815" s="1" t="s">
        <v>10</v>
      </c>
    </row>
    <row r="816" spans="1:5" x14ac:dyDescent="0.25">
      <c r="A816" s="1" t="s">
        <v>1471</v>
      </c>
      <c r="B816" s="1" t="s">
        <v>1472</v>
      </c>
      <c r="C816" s="1">
        <v>1</v>
      </c>
      <c r="D816" s="1">
        <v>6</v>
      </c>
      <c r="E816" s="1" t="s">
        <v>10</v>
      </c>
    </row>
    <row r="817" spans="1:5" x14ac:dyDescent="0.25">
      <c r="A817" s="1" t="s">
        <v>1473</v>
      </c>
      <c r="B817" s="1" t="s">
        <v>1474</v>
      </c>
      <c r="C817" s="1">
        <v>1</v>
      </c>
      <c r="D817" s="1">
        <v>6</v>
      </c>
      <c r="E817" s="1" t="s">
        <v>10</v>
      </c>
    </row>
    <row r="818" spans="1:5" x14ac:dyDescent="0.25">
      <c r="A818" s="1" t="s">
        <v>1475</v>
      </c>
      <c r="B818" s="1" t="s">
        <v>1476</v>
      </c>
      <c r="C818" s="1">
        <v>1</v>
      </c>
      <c r="D818" s="1">
        <v>6</v>
      </c>
      <c r="E818" s="1" t="s">
        <v>10</v>
      </c>
    </row>
    <row r="819" spans="1:5" x14ac:dyDescent="0.25">
      <c r="A819" s="1" t="s">
        <v>1477</v>
      </c>
      <c r="B819" s="1" t="s">
        <v>1478</v>
      </c>
      <c r="C819" s="1">
        <v>1</v>
      </c>
      <c r="D819" s="1">
        <v>6</v>
      </c>
      <c r="E819" s="1" t="s">
        <v>10</v>
      </c>
    </row>
    <row r="820" spans="1:5" x14ac:dyDescent="0.25">
      <c r="A820" s="1" t="s">
        <v>1479</v>
      </c>
      <c r="B820" s="1" t="s">
        <v>1480</v>
      </c>
      <c r="C820" s="1">
        <v>0</v>
      </c>
      <c r="D820" s="1">
        <v>6</v>
      </c>
      <c r="E820" s="1" t="s">
        <v>10</v>
      </c>
    </row>
    <row r="821" spans="1:5" x14ac:dyDescent="0.25">
      <c r="A821" s="1" t="s">
        <v>1481</v>
      </c>
      <c r="B821" s="1" t="s">
        <v>1482</v>
      </c>
      <c r="C821" s="1">
        <v>0</v>
      </c>
      <c r="D821" s="1">
        <v>6</v>
      </c>
      <c r="E821" s="1" t="s">
        <v>10</v>
      </c>
    </row>
    <row r="822" spans="1:5" x14ac:dyDescent="0.25">
      <c r="A822" s="1" t="s">
        <v>1483</v>
      </c>
      <c r="B822" s="1" t="s">
        <v>1484</v>
      </c>
      <c r="C822" s="1">
        <v>1</v>
      </c>
      <c r="D822" s="1">
        <v>3</v>
      </c>
      <c r="E822" s="1" t="s">
        <v>10</v>
      </c>
    </row>
    <row r="823" spans="1:5" x14ac:dyDescent="0.25">
      <c r="A823" s="1" t="s">
        <v>1485</v>
      </c>
      <c r="B823" s="1" t="s">
        <v>1486</v>
      </c>
      <c r="C823" s="1">
        <v>1</v>
      </c>
      <c r="D823" s="1">
        <v>6</v>
      </c>
      <c r="E823" s="1" t="s">
        <v>10</v>
      </c>
    </row>
    <row r="824" spans="1:5" x14ac:dyDescent="0.25">
      <c r="A824" s="1" t="s">
        <v>11</v>
      </c>
      <c r="B824" s="1" t="s">
        <v>12</v>
      </c>
      <c r="C824" s="1">
        <v>1</v>
      </c>
      <c r="D824" s="1">
        <v>5</v>
      </c>
      <c r="E824" s="1" t="s">
        <v>1487</v>
      </c>
    </row>
    <row r="825" spans="1:5" x14ac:dyDescent="0.25">
      <c r="A825" s="1" t="s">
        <v>1488</v>
      </c>
      <c r="B825" s="1" t="s">
        <v>1489</v>
      </c>
      <c r="C825" s="1">
        <v>1</v>
      </c>
      <c r="D825" s="1">
        <v>6</v>
      </c>
      <c r="E825" s="1" t="s">
        <v>1487</v>
      </c>
    </row>
    <row r="826" spans="1:5" x14ac:dyDescent="0.25">
      <c r="A826" s="1" t="s">
        <v>24</v>
      </c>
      <c r="B826" s="1" t="s">
        <v>25</v>
      </c>
      <c r="C826" s="1">
        <v>1</v>
      </c>
      <c r="D826" s="1">
        <v>6</v>
      </c>
      <c r="E826" s="1" t="s">
        <v>1487</v>
      </c>
    </row>
    <row r="827" spans="1:5" x14ac:dyDescent="0.25">
      <c r="A827" s="1" t="s">
        <v>29</v>
      </c>
      <c r="B827" s="1" t="s">
        <v>30</v>
      </c>
      <c r="C827" s="1">
        <v>0</v>
      </c>
      <c r="D827" s="1">
        <v>6</v>
      </c>
      <c r="E827" s="1" t="s">
        <v>1487</v>
      </c>
    </row>
    <row r="828" spans="1:5" x14ac:dyDescent="0.25">
      <c r="A828" s="1" t="s">
        <v>31</v>
      </c>
      <c r="B828" s="1" t="s">
        <v>32</v>
      </c>
      <c r="C828" s="1">
        <v>0</v>
      </c>
      <c r="D828" s="1">
        <v>6</v>
      </c>
      <c r="E828" s="1" t="s">
        <v>1487</v>
      </c>
    </row>
    <row r="829" spans="1:5" x14ac:dyDescent="0.25">
      <c r="A829" s="1" t="s">
        <v>33</v>
      </c>
      <c r="B829" s="1" t="s">
        <v>34</v>
      </c>
      <c r="C829" s="1">
        <v>0</v>
      </c>
      <c r="D829" s="1">
        <v>6</v>
      </c>
      <c r="E829" s="1" t="s">
        <v>1487</v>
      </c>
    </row>
    <row r="830" spans="1:5" x14ac:dyDescent="0.25">
      <c r="A830" s="1" t="s">
        <v>35</v>
      </c>
      <c r="B830" s="1" t="s">
        <v>36</v>
      </c>
      <c r="C830" s="1">
        <v>0</v>
      </c>
      <c r="D830" s="1">
        <v>6</v>
      </c>
      <c r="E830" s="1" t="s">
        <v>1487</v>
      </c>
    </row>
    <row r="831" spans="1:5" x14ac:dyDescent="0.25">
      <c r="A831" s="1" t="s">
        <v>41</v>
      </c>
      <c r="B831" s="1" t="s">
        <v>42</v>
      </c>
      <c r="C831" s="1">
        <v>1</v>
      </c>
      <c r="D831" s="1">
        <v>6</v>
      </c>
      <c r="E831" s="1" t="s">
        <v>1487</v>
      </c>
    </row>
    <row r="832" spans="1:5" x14ac:dyDescent="0.25">
      <c r="A832" s="1" t="s">
        <v>1490</v>
      </c>
      <c r="B832" s="1" t="s">
        <v>1199</v>
      </c>
      <c r="C832" s="1">
        <v>1</v>
      </c>
      <c r="D832" s="1">
        <v>6</v>
      </c>
      <c r="E832" s="1" t="s">
        <v>1487</v>
      </c>
    </row>
    <row r="833" spans="1:5" x14ac:dyDescent="0.25">
      <c r="A833" s="1" t="s">
        <v>1491</v>
      </c>
      <c r="B833" s="1" t="s">
        <v>1492</v>
      </c>
      <c r="C833" s="1">
        <v>2</v>
      </c>
      <c r="D833" s="1">
        <v>5</v>
      </c>
      <c r="E833" s="1" t="s">
        <v>1487</v>
      </c>
    </row>
    <row r="834" spans="1:5" x14ac:dyDescent="0.25">
      <c r="A834" s="1" t="s">
        <v>1493</v>
      </c>
      <c r="B834" s="1" t="s">
        <v>1494</v>
      </c>
      <c r="C834" s="1">
        <v>1</v>
      </c>
      <c r="D834" s="1">
        <v>1</v>
      </c>
      <c r="E834" s="1" t="s">
        <v>1487</v>
      </c>
    </row>
    <row r="835" spans="1:5" x14ac:dyDescent="0.25">
      <c r="A835" s="1" t="s">
        <v>1495</v>
      </c>
      <c r="B835" s="1" t="s">
        <v>1496</v>
      </c>
      <c r="C835" s="1">
        <v>1</v>
      </c>
      <c r="D835" s="1">
        <v>5</v>
      </c>
      <c r="E835" s="1" t="s">
        <v>1487</v>
      </c>
    </row>
    <row r="836" spans="1:5" x14ac:dyDescent="0.25">
      <c r="A836" s="1" t="s">
        <v>1497</v>
      </c>
      <c r="B836" s="1" t="s">
        <v>1498</v>
      </c>
      <c r="C836" s="1">
        <v>1</v>
      </c>
      <c r="D836" s="1">
        <v>5</v>
      </c>
      <c r="E836" s="1" t="s">
        <v>1487</v>
      </c>
    </row>
    <row r="837" spans="1:5" x14ac:dyDescent="0.25">
      <c r="A837" s="1" t="s">
        <v>59</v>
      </c>
      <c r="B837" s="1" t="s">
        <v>60</v>
      </c>
      <c r="C837" s="1">
        <v>3</v>
      </c>
      <c r="D837" s="1">
        <v>6</v>
      </c>
      <c r="E837" s="1" t="s">
        <v>1487</v>
      </c>
    </row>
    <row r="838" spans="1:5" x14ac:dyDescent="0.25">
      <c r="A838" s="1" t="s">
        <v>61</v>
      </c>
      <c r="B838" s="1" t="s">
        <v>62</v>
      </c>
      <c r="C838" s="1">
        <v>1</v>
      </c>
      <c r="D838" s="1">
        <v>6</v>
      </c>
      <c r="E838" s="1" t="s">
        <v>1487</v>
      </c>
    </row>
    <row r="839" spans="1:5" x14ac:dyDescent="0.25">
      <c r="A839" s="1" t="s">
        <v>75</v>
      </c>
      <c r="B839" s="1" t="s">
        <v>76</v>
      </c>
      <c r="C839" s="1">
        <v>1</v>
      </c>
      <c r="D839" s="1">
        <v>5</v>
      </c>
      <c r="E839" s="1" t="s">
        <v>1487</v>
      </c>
    </row>
    <row r="840" spans="1:5" x14ac:dyDescent="0.25">
      <c r="A840" s="1" t="s">
        <v>107</v>
      </c>
      <c r="B840" s="1" t="s">
        <v>108</v>
      </c>
      <c r="C840" s="1">
        <v>1</v>
      </c>
      <c r="D840" s="1">
        <v>6</v>
      </c>
      <c r="E840" s="1" t="s">
        <v>1487</v>
      </c>
    </row>
    <row r="841" spans="1:5" x14ac:dyDescent="0.25">
      <c r="A841" s="1" t="s">
        <v>115</v>
      </c>
      <c r="B841" s="1" t="s">
        <v>116</v>
      </c>
      <c r="C841" s="1">
        <v>1</v>
      </c>
      <c r="D841" s="1">
        <v>6</v>
      </c>
      <c r="E841" s="1" t="s">
        <v>1487</v>
      </c>
    </row>
    <row r="842" spans="1:5" x14ac:dyDescent="0.25">
      <c r="A842" s="1" t="s">
        <v>149</v>
      </c>
      <c r="B842" s="1" t="s">
        <v>150</v>
      </c>
      <c r="C842" s="1">
        <v>1</v>
      </c>
      <c r="D842" s="1">
        <v>5</v>
      </c>
      <c r="E842" s="1" t="s">
        <v>1487</v>
      </c>
    </row>
    <row r="843" spans="1:5" x14ac:dyDescent="0.25">
      <c r="A843" s="1" t="s">
        <v>161</v>
      </c>
      <c r="B843" s="1" t="s">
        <v>162</v>
      </c>
      <c r="C843" s="1">
        <v>1</v>
      </c>
      <c r="D843" s="1">
        <v>4</v>
      </c>
      <c r="E843" s="1" t="s">
        <v>1487</v>
      </c>
    </row>
    <row r="844" spans="1:5" x14ac:dyDescent="0.25">
      <c r="A844" s="1" t="s">
        <v>163</v>
      </c>
      <c r="B844" s="1" t="s">
        <v>164</v>
      </c>
      <c r="C844" s="1">
        <v>1</v>
      </c>
      <c r="D844" s="1">
        <v>5</v>
      </c>
      <c r="E844" s="1" t="s">
        <v>1487</v>
      </c>
    </row>
    <row r="845" spans="1:5" x14ac:dyDescent="0.25">
      <c r="A845" s="1" t="s">
        <v>185</v>
      </c>
      <c r="B845" s="1" t="s">
        <v>186</v>
      </c>
      <c r="C845" s="1">
        <v>1</v>
      </c>
      <c r="D845" s="1">
        <v>6</v>
      </c>
      <c r="E845" s="1" t="s">
        <v>1487</v>
      </c>
    </row>
    <row r="846" spans="1:5" x14ac:dyDescent="0.25">
      <c r="A846" s="1" t="s">
        <v>215</v>
      </c>
      <c r="B846" s="1" t="s">
        <v>216</v>
      </c>
      <c r="C846" s="1">
        <v>1</v>
      </c>
      <c r="D846" s="1">
        <v>5</v>
      </c>
      <c r="E846" s="1" t="s">
        <v>1487</v>
      </c>
    </row>
    <row r="847" spans="1:5" x14ac:dyDescent="0.25">
      <c r="A847" s="1" t="s">
        <v>278</v>
      </c>
      <c r="B847" s="1" t="s">
        <v>279</v>
      </c>
      <c r="C847" s="1">
        <v>1</v>
      </c>
      <c r="D847" s="1">
        <v>6</v>
      </c>
      <c r="E847" s="1" t="s">
        <v>1487</v>
      </c>
    </row>
    <row r="848" spans="1:5" x14ac:dyDescent="0.25">
      <c r="A848" s="1" t="s">
        <v>280</v>
      </c>
      <c r="B848" s="1" t="s">
        <v>281</v>
      </c>
      <c r="C848" s="1">
        <v>1</v>
      </c>
      <c r="D848" s="1">
        <v>5</v>
      </c>
      <c r="E848" s="1" t="s">
        <v>1487</v>
      </c>
    </row>
    <row r="849" spans="1:5" x14ac:dyDescent="0.25">
      <c r="A849" s="1" t="s">
        <v>282</v>
      </c>
      <c r="B849" s="1" t="s">
        <v>283</v>
      </c>
      <c r="C849" s="1">
        <v>0</v>
      </c>
      <c r="D849" s="1">
        <v>6</v>
      </c>
      <c r="E849" s="1" t="s">
        <v>1487</v>
      </c>
    </row>
    <row r="850" spans="1:5" x14ac:dyDescent="0.25">
      <c r="A850" s="1" t="s">
        <v>286</v>
      </c>
      <c r="B850" s="1" t="s">
        <v>287</v>
      </c>
      <c r="C850" s="1">
        <v>1</v>
      </c>
      <c r="D850" s="1">
        <v>6</v>
      </c>
      <c r="E850" s="1" t="s">
        <v>1487</v>
      </c>
    </row>
    <row r="851" spans="1:5" x14ac:dyDescent="0.25">
      <c r="A851" s="1" t="s">
        <v>314</v>
      </c>
      <c r="B851" s="1" t="s">
        <v>315</v>
      </c>
      <c r="C851" s="1">
        <v>1</v>
      </c>
      <c r="D851" s="1">
        <v>4</v>
      </c>
      <c r="E851" s="1" t="s">
        <v>1487</v>
      </c>
    </row>
    <row r="852" spans="1:5" x14ac:dyDescent="0.25">
      <c r="A852" s="1" t="s">
        <v>316</v>
      </c>
      <c r="B852" s="1" t="s">
        <v>317</v>
      </c>
      <c r="C852" s="1">
        <v>1</v>
      </c>
      <c r="D852" s="1">
        <v>6</v>
      </c>
      <c r="E852" s="1" t="s">
        <v>1487</v>
      </c>
    </row>
    <row r="853" spans="1:5" x14ac:dyDescent="0.25">
      <c r="A853" s="1" t="s">
        <v>318</v>
      </c>
      <c r="B853" s="1" t="s">
        <v>319</v>
      </c>
      <c r="C853" s="1">
        <v>1</v>
      </c>
      <c r="D853" s="1">
        <v>4</v>
      </c>
      <c r="E853" s="1" t="s">
        <v>1487</v>
      </c>
    </row>
    <row r="854" spans="1:5" x14ac:dyDescent="0.25">
      <c r="A854" s="1" t="s">
        <v>320</v>
      </c>
      <c r="B854" s="1" t="s">
        <v>321</v>
      </c>
      <c r="C854" s="1">
        <v>1</v>
      </c>
      <c r="D854" s="1">
        <v>5</v>
      </c>
      <c r="E854" s="1" t="s">
        <v>1487</v>
      </c>
    </row>
    <row r="855" spans="1:5" x14ac:dyDescent="0.25">
      <c r="A855" s="1" t="s">
        <v>322</v>
      </c>
      <c r="B855" s="1" t="s">
        <v>323</v>
      </c>
      <c r="C855" s="1">
        <v>1</v>
      </c>
      <c r="D855" s="1">
        <v>5</v>
      </c>
      <c r="E855" s="1" t="s">
        <v>1487</v>
      </c>
    </row>
    <row r="856" spans="1:5" x14ac:dyDescent="0.25">
      <c r="A856" s="1" t="s">
        <v>324</v>
      </c>
      <c r="B856" s="1" t="s">
        <v>325</v>
      </c>
      <c r="C856" s="1">
        <v>1</v>
      </c>
      <c r="D856" s="1">
        <v>6</v>
      </c>
      <c r="E856" s="1" t="s">
        <v>1487</v>
      </c>
    </row>
    <row r="857" spans="1:5" x14ac:dyDescent="0.25">
      <c r="A857" s="1" t="s">
        <v>332</v>
      </c>
      <c r="B857" s="1" t="s">
        <v>333</v>
      </c>
      <c r="C857" s="1">
        <v>1</v>
      </c>
      <c r="D857" s="1">
        <v>5</v>
      </c>
      <c r="E857" s="1" t="s">
        <v>1487</v>
      </c>
    </row>
    <row r="858" spans="1:5" x14ac:dyDescent="0.25">
      <c r="A858" s="1" t="s">
        <v>337</v>
      </c>
      <c r="B858" s="1" t="s">
        <v>338</v>
      </c>
      <c r="C858" s="1">
        <v>1</v>
      </c>
      <c r="D858" s="1">
        <v>6</v>
      </c>
      <c r="E858" s="1" t="s">
        <v>1487</v>
      </c>
    </row>
    <row r="859" spans="1:5" x14ac:dyDescent="0.25">
      <c r="A859" s="1" t="s">
        <v>339</v>
      </c>
      <c r="B859" s="1" t="s">
        <v>340</v>
      </c>
      <c r="C859" s="1">
        <v>1</v>
      </c>
      <c r="D859" s="1">
        <v>6</v>
      </c>
      <c r="E859" s="1" t="s">
        <v>1487</v>
      </c>
    </row>
    <row r="860" spans="1:5" x14ac:dyDescent="0.25">
      <c r="A860" s="1" t="s">
        <v>341</v>
      </c>
      <c r="B860" s="1" t="s">
        <v>342</v>
      </c>
      <c r="C860" s="1">
        <v>1</v>
      </c>
      <c r="D860" s="1">
        <v>6</v>
      </c>
      <c r="E860" s="1" t="s">
        <v>1487</v>
      </c>
    </row>
    <row r="861" spans="1:5" x14ac:dyDescent="0.25">
      <c r="A861" s="1" t="s">
        <v>345</v>
      </c>
      <c r="B861" s="1" t="s">
        <v>346</v>
      </c>
      <c r="C861" s="1">
        <v>1</v>
      </c>
      <c r="D861" s="1">
        <v>5</v>
      </c>
      <c r="E861" s="1" t="s">
        <v>1487</v>
      </c>
    </row>
    <row r="862" spans="1:5" x14ac:dyDescent="0.25">
      <c r="A862" s="1" t="s">
        <v>357</v>
      </c>
      <c r="B862" s="1" t="s">
        <v>358</v>
      </c>
      <c r="C862" s="1">
        <v>2</v>
      </c>
      <c r="D862" s="1">
        <v>6</v>
      </c>
      <c r="E862" s="1" t="s">
        <v>1487</v>
      </c>
    </row>
    <row r="863" spans="1:5" x14ac:dyDescent="0.25">
      <c r="A863" s="1" t="s">
        <v>359</v>
      </c>
      <c r="B863" s="1" t="s">
        <v>360</v>
      </c>
      <c r="C863" s="1">
        <v>1</v>
      </c>
      <c r="D863" s="1">
        <v>6</v>
      </c>
      <c r="E863" s="1" t="s">
        <v>1487</v>
      </c>
    </row>
    <row r="864" spans="1:5" x14ac:dyDescent="0.25">
      <c r="A864" s="1" t="s">
        <v>366</v>
      </c>
      <c r="B864" s="1" t="s">
        <v>367</v>
      </c>
      <c r="C864" s="1">
        <v>1</v>
      </c>
      <c r="D864" s="1">
        <v>6</v>
      </c>
      <c r="E864" s="1" t="s">
        <v>1487</v>
      </c>
    </row>
    <row r="865" spans="1:5" x14ac:dyDescent="0.25">
      <c r="A865" s="1" t="s">
        <v>408</v>
      </c>
      <c r="B865" s="1" t="s">
        <v>409</v>
      </c>
      <c r="C865" s="1">
        <v>0</v>
      </c>
      <c r="D865" s="1">
        <v>6</v>
      </c>
      <c r="E865" s="1" t="s">
        <v>1487</v>
      </c>
    </row>
    <row r="866" spans="1:5" x14ac:dyDescent="0.25">
      <c r="A866" s="1" t="s">
        <v>452</v>
      </c>
      <c r="B866" s="1" t="s">
        <v>453</v>
      </c>
      <c r="C866" s="1">
        <v>0</v>
      </c>
      <c r="D866" s="1">
        <v>6</v>
      </c>
      <c r="E866" s="1" t="s">
        <v>1487</v>
      </c>
    </row>
    <row r="867" spans="1:5" x14ac:dyDescent="0.25">
      <c r="A867" s="1" t="s">
        <v>501</v>
      </c>
      <c r="B867" s="1" t="s">
        <v>502</v>
      </c>
      <c r="C867" s="1">
        <v>1</v>
      </c>
      <c r="D867" s="1">
        <v>6</v>
      </c>
      <c r="E867" s="1" t="s">
        <v>1487</v>
      </c>
    </row>
    <row r="868" spans="1:5" x14ac:dyDescent="0.25">
      <c r="A868" s="1" t="s">
        <v>532</v>
      </c>
      <c r="B868" s="1" t="s">
        <v>533</v>
      </c>
      <c r="C868" s="1">
        <v>0</v>
      </c>
      <c r="D868" s="1">
        <v>6</v>
      </c>
      <c r="E868" s="1" t="s">
        <v>1487</v>
      </c>
    </row>
    <row r="869" spans="1:5" x14ac:dyDescent="0.25">
      <c r="A869" s="1" t="s">
        <v>551</v>
      </c>
      <c r="B869" s="1" t="s">
        <v>552</v>
      </c>
      <c r="C869" s="1">
        <v>1</v>
      </c>
      <c r="D869" s="1">
        <v>6</v>
      </c>
      <c r="E869" s="1" t="s">
        <v>1487</v>
      </c>
    </row>
    <row r="870" spans="1:5" x14ac:dyDescent="0.25">
      <c r="A870" s="1" t="s">
        <v>553</v>
      </c>
      <c r="B870" s="1" t="s">
        <v>554</v>
      </c>
      <c r="C870" s="1">
        <v>0</v>
      </c>
      <c r="D870" s="1">
        <v>6</v>
      </c>
      <c r="E870" s="1" t="s">
        <v>1487</v>
      </c>
    </row>
    <row r="871" spans="1:5" x14ac:dyDescent="0.25">
      <c r="A871" s="1" t="s">
        <v>557</v>
      </c>
      <c r="B871" s="1" t="s">
        <v>558</v>
      </c>
      <c r="C871" s="1">
        <v>8</v>
      </c>
      <c r="D871" s="1">
        <v>6</v>
      </c>
      <c r="E871" s="1" t="s">
        <v>1487</v>
      </c>
    </row>
    <row r="872" spans="1:5" x14ac:dyDescent="0.25">
      <c r="A872" s="1" t="s">
        <v>591</v>
      </c>
      <c r="B872" s="1" t="s">
        <v>592</v>
      </c>
      <c r="C872" s="1">
        <v>0</v>
      </c>
      <c r="D872" s="1">
        <v>6</v>
      </c>
      <c r="E872" s="1" t="s">
        <v>1487</v>
      </c>
    </row>
    <row r="873" spans="1:5" x14ac:dyDescent="0.25">
      <c r="A873" s="1" t="s">
        <v>1499</v>
      </c>
      <c r="B873" s="1" t="s">
        <v>1500</v>
      </c>
      <c r="C873" s="1">
        <v>1</v>
      </c>
      <c r="D873" s="1">
        <v>6</v>
      </c>
      <c r="E873" s="1" t="s">
        <v>1487</v>
      </c>
    </row>
    <row r="874" spans="1:5" x14ac:dyDescent="0.25">
      <c r="A874" s="1" t="s">
        <v>663</v>
      </c>
      <c r="B874" s="1" t="s">
        <v>664</v>
      </c>
      <c r="C874" s="1">
        <v>1</v>
      </c>
      <c r="D874" s="1">
        <v>6</v>
      </c>
      <c r="E874" s="1" t="s">
        <v>1487</v>
      </c>
    </row>
    <row r="875" spans="1:5" x14ac:dyDescent="0.25">
      <c r="A875" s="1" t="s">
        <v>663</v>
      </c>
      <c r="B875" s="1" t="s">
        <v>664</v>
      </c>
      <c r="C875" s="1">
        <v>1</v>
      </c>
      <c r="D875" s="1">
        <v>6</v>
      </c>
      <c r="E875" s="1" t="s">
        <v>1487</v>
      </c>
    </row>
    <row r="876" spans="1:5" x14ac:dyDescent="0.25">
      <c r="A876" s="1" t="s">
        <v>667</v>
      </c>
      <c r="B876" s="1" t="s">
        <v>664</v>
      </c>
      <c r="C876" s="1">
        <v>1</v>
      </c>
      <c r="D876" s="1">
        <v>6</v>
      </c>
      <c r="E876" s="1" t="s">
        <v>1487</v>
      </c>
    </row>
    <row r="877" spans="1:5" x14ac:dyDescent="0.25">
      <c r="A877" s="1" t="s">
        <v>668</v>
      </c>
      <c r="B877" s="1" t="s">
        <v>669</v>
      </c>
      <c r="C877" s="1">
        <v>1</v>
      </c>
      <c r="D877" s="1">
        <v>5</v>
      </c>
      <c r="E877" s="1" t="s">
        <v>1487</v>
      </c>
    </row>
    <row r="878" spans="1:5" x14ac:dyDescent="0.25">
      <c r="A878" s="1" t="s">
        <v>670</v>
      </c>
      <c r="B878" s="1" t="s">
        <v>671</v>
      </c>
      <c r="C878" s="1">
        <v>1</v>
      </c>
      <c r="D878" s="1">
        <v>6</v>
      </c>
      <c r="E878" s="1" t="s">
        <v>1487</v>
      </c>
    </row>
    <row r="879" spans="1:5" x14ac:dyDescent="0.25">
      <c r="A879" s="1" t="s">
        <v>672</v>
      </c>
      <c r="B879" s="1" t="s">
        <v>673</v>
      </c>
      <c r="C879" s="1">
        <v>1</v>
      </c>
      <c r="D879" s="1">
        <v>6</v>
      </c>
      <c r="E879" s="1" t="s">
        <v>1487</v>
      </c>
    </row>
    <row r="880" spans="1:5" x14ac:dyDescent="0.25">
      <c r="A880" s="1" t="s">
        <v>674</v>
      </c>
      <c r="B880" s="1" t="s">
        <v>675</v>
      </c>
      <c r="C880" s="1">
        <v>1</v>
      </c>
      <c r="D880" s="1">
        <v>6</v>
      </c>
      <c r="E880" s="1" t="s">
        <v>1487</v>
      </c>
    </row>
    <row r="881" spans="1:5" x14ac:dyDescent="0.25">
      <c r="A881" s="1" t="s">
        <v>676</v>
      </c>
      <c r="B881" s="1" t="s">
        <v>677</v>
      </c>
      <c r="C881" s="1">
        <v>1</v>
      </c>
      <c r="D881" s="1">
        <v>5</v>
      </c>
      <c r="E881" s="1" t="s">
        <v>1487</v>
      </c>
    </row>
    <row r="882" spans="1:5" x14ac:dyDescent="0.25">
      <c r="A882" s="1" t="s">
        <v>678</v>
      </c>
      <c r="B882" s="1" t="s">
        <v>1501</v>
      </c>
      <c r="C882" s="1">
        <v>0</v>
      </c>
      <c r="D882" s="1">
        <v>6</v>
      </c>
      <c r="E882" s="1" t="s">
        <v>1487</v>
      </c>
    </row>
    <row r="883" spans="1:5" x14ac:dyDescent="0.25">
      <c r="A883" s="1" t="s">
        <v>680</v>
      </c>
      <c r="B883" s="1" t="s">
        <v>681</v>
      </c>
      <c r="C883" s="1">
        <v>0</v>
      </c>
      <c r="D883" s="1">
        <v>6</v>
      </c>
      <c r="E883" s="1" t="s">
        <v>1487</v>
      </c>
    </row>
    <row r="884" spans="1:5" x14ac:dyDescent="0.25">
      <c r="A884" s="1" t="s">
        <v>682</v>
      </c>
      <c r="B884" s="1" t="s">
        <v>683</v>
      </c>
      <c r="C884" s="1">
        <v>0</v>
      </c>
      <c r="D884" s="1">
        <v>6</v>
      </c>
      <c r="E884" s="1" t="s">
        <v>1487</v>
      </c>
    </row>
    <row r="885" spans="1:5" x14ac:dyDescent="0.25">
      <c r="A885" s="1" t="s">
        <v>684</v>
      </c>
      <c r="B885" s="1" t="s">
        <v>301</v>
      </c>
      <c r="C885" s="1">
        <v>1</v>
      </c>
      <c r="D885" s="1">
        <v>5</v>
      </c>
      <c r="E885" s="1" t="s">
        <v>1487</v>
      </c>
    </row>
    <row r="886" spans="1:5" x14ac:dyDescent="0.25">
      <c r="A886" s="1" t="s">
        <v>685</v>
      </c>
      <c r="B886" s="1" t="s">
        <v>686</v>
      </c>
      <c r="C886" s="1">
        <v>1</v>
      </c>
      <c r="D886" s="1">
        <v>5</v>
      </c>
      <c r="E886" s="1" t="s">
        <v>1487</v>
      </c>
    </row>
    <row r="887" spans="1:5" x14ac:dyDescent="0.25">
      <c r="A887" s="1" t="s">
        <v>689</v>
      </c>
      <c r="B887" s="1" t="s">
        <v>690</v>
      </c>
      <c r="C887" s="1">
        <v>1</v>
      </c>
      <c r="D887" s="1">
        <v>6</v>
      </c>
      <c r="E887" s="1" t="s">
        <v>1487</v>
      </c>
    </row>
    <row r="888" spans="1:5" x14ac:dyDescent="0.25">
      <c r="A888" s="1" t="s">
        <v>691</v>
      </c>
      <c r="B888" s="1" t="s">
        <v>692</v>
      </c>
      <c r="C888" s="1">
        <v>1</v>
      </c>
      <c r="D888" s="1">
        <v>5</v>
      </c>
      <c r="E888" s="1" t="s">
        <v>1487</v>
      </c>
    </row>
    <row r="889" spans="1:5" x14ac:dyDescent="0.25">
      <c r="A889" s="1" t="s">
        <v>693</v>
      </c>
      <c r="B889" s="1" t="s">
        <v>694</v>
      </c>
      <c r="C889" s="1">
        <v>1</v>
      </c>
      <c r="D889" s="1">
        <v>6</v>
      </c>
      <c r="E889" s="1" t="s">
        <v>1487</v>
      </c>
    </row>
    <row r="890" spans="1:5" x14ac:dyDescent="0.25">
      <c r="A890" s="1" t="s">
        <v>725</v>
      </c>
      <c r="B890" s="1" t="s">
        <v>726</v>
      </c>
      <c r="C890" s="1">
        <v>1</v>
      </c>
      <c r="D890" s="1">
        <v>6</v>
      </c>
      <c r="E890" s="1" t="s">
        <v>1487</v>
      </c>
    </row>
    <row r="891" spans="1:5" x14ac:dyDescent="0.25">
      <c r="A891" s="1" t="s">
        <v>727</v>
      </c>
      <c r="B891" s="1" t="s">
        <v>728</v>
      </c>
      <c r="C891" s="1">
        <v>1</v>
      </c>
      <c r="D891" s="1">
        <v>6</v>
      </c>
      <c r="E891" s="1" t="s">
        <v>1487</v>
      </c>
    </row>
    <row r="892" spans="1:5" x14ac:dyDescent="0.25">
      <c r="A892" s="1" t="s">
        <v>743</v>
      </c>
      <c r="B892" s="1" t="s">
        <v>744</v>
      </c>
      <c r="C892" s="1">
        <v>1</v>
      </c>
      <c r="D892" s="1">
        <v>6</v>
      </c>
      <c r="E892" s="1" t="s">
        <v>1487</v>
      </c>
    </row>
    <row r="893" spans="1:5" x14ac:dyDescent="0.25">
      <c r="A893" s="1" t="s">
        <v>761</v>
      </c>
      <c r="B893" s="1" t="s">
        <v>762</v>
      </c>
      <c r="C893" s="1">
        <v>1</v>
      </c>
      <c r="D893" s="1">
        <v>5</v>
      </c>
      <c r="E893" s="1" t="s">
        <v>1487</v>
      </c>
    </row>
    <row r="894" spans="1:5" x14ac:dyDescent="0.25">
      <c r="A894" s="1" t="s">
        <v>763</v>
      </c>
      <c r="B894" s="1" t="s">
        <v>764</v>
      </c>
      <c r="C894" s="1">
        <v>2</v>
      </c>
      <c r="D894" s="1">
        <v>5</v>
      </c>
      <c r="E894" s="1" t="s">
        <v>1487</v>
      </c>
    </row>
    <row r="895" spans="1:5" x14ac:dyDescent="0.25">
      <c r="A895" s="1" t="s">
        <v>765</v>
      </c>
      <c r="B895" s="1" t="s">
        <v>299</v>
      </c>
      <c r="C895" s="1">
        <v>1</v>
      </c>
      <c r="D895" s="1">
        <v>6</v>
      </c>
      <c r="E895" s="1" t="s">
        <v>1487</v>
      </c>
    </row>
    <row r="896" spans="1:5" x14ac:dyDescent="0.25">
      <c r="A896" s="1" t="s">
        <v>768</v>
      </c>
      <c r="B896" s="1" t="s">
        <v>769</v>
      </c>
      <c r="C896" s="1">
        <v>1</v>
      </c>
      <c r="D896" s="1">
        <v>6</v>
      </c>
      <c r="E896" s="1" t="s">
        <v>1487</v>
      </c>
    </row>
    <row r="897" spans="1:5" x14ac:dyDescent="0.25">
      <c r="A897" s="1" t="s">
        <v>772</v>
      </c>
      <c r="B897" s="1" t="s">
        <v>773</v>
      </c>
      <c r="C897" s="1">
        <v>1</v>
      </c>
      <c r="D897" s="1">
        <v>6</v>
      </c>
      <c r="E897" s="1" t="s">
        <v>1487</v>
      </c>
    </row>
    <row r="898" spans="1:5" x14ac:dyDescent="0.25">
      <c r="A898" s="1" t="s">
        <v>776</v>
      </c>
      <c r="B898" s="1" t="s">
        <v>777</v>
      </c>
      <c r="C898" s="1">
        <v>1</v>
      </c>
      <c r="D898" s="1">
        <v>6</v>
      </c>
      <c r="E898" s="1" t="s">
        <v>1487</v>
      </c>
    </row>
    <row r="899" spans="1:5" x14ac:dyDescent="0.25">
      <c r="A899" s="1" t="s">
        <v>778</v>
      </c>
      <c r="B899" s="1" t="s">
        <v>779</v>
      </c>
      <c r="C899" s="1">
        <v>1</v>
      </c>
      <c r="D899" s="1">
        <v>6</v>
      </c>
      <c r="E899" s="1" t="s">
        <v>1487</v>
      </c>
    </row>
    <row r="900" spans="1:5" x14ac:dyDescent="0.25">
      <c r="A900" s="1" t="s">
        <v>780</v>
      </c>
      <c r="B900" s="1" t="s">
        <v>781</v>
      </c>
      <c r="C900" s="1">
        <v>1</v>
      </c>
      <c r="D900" s="1">
        <v>6</v>
      </c>
      <c r="E900" s="1" t="s">
        <v>1487</v>
      </c>
    </row>
    <row r="901" spans="1:5" x14ac:dyDescent="0.25">
      <c r="A901" s="1" t="s">
        <v>782</v>
      </c>
      <c r="B901" s="1" t="s">
        <v>677</v>
      </c>
      <c r="C901" s="1">
        <v>1</v>
      </c>
      <c r="D901" s="1">
        <v>6</v>
      </c>
      <c r="E901" s="1" t="s">
        <v>1487</v>
      </c>
    </row>
    <row r="902" spans="1:5" x14ac:dyDescent="0.25">
      <c r="A902" s="1" t="s">
        <v>783</v>
      </c>
      <c r="B902" s="1" t="s">
        <v>784</v>
      </c>
      <c r="C902" s="1">
        <v>1</v>
      </c>
      <c r="D902" s="1">
        <v>6</v>
      </c>
      <c r="E902" s="1" t="s">
        <v>1487</v>
      </c>
    </row>
    <row r="903" spans="1:5" x14ac:dyDescent="0.25">
      <c r="A903" s="1" t="s">
        <v>791</v>
      </c>
      <c r="B903" s="1" t="s">
        <v>792</v>
      </c>
      <c r="C903" s="1">
        <v>0</v>
      </c>
      <c r="D903" s="1">
        <v>6</v>
      </c>
      <c r="E903" s="1" t="s">
        <v>1487</v>
      </c>
    </row>
    <row r="904" spans="1:5" x14ac:dyDescent="0.25">
      <c r="A904" s="1" t="s">
        <v>793</v>
      </c>
      <c r="B904" s="1" t="s">
        <v>794</v>
      </c>
      <c r="C904" s="1">
        <v>0</v>
      </c>
      <c r="D904" s="1">
        <v>6</v>
      </c>
      <c r="E904" s="1" t="s">
        <v>1487</v>
      </c>
    </row>
    <row r="905" spans="1:5" x14ac:dyDescent="0.25">
      <c r="A905" s="1" t="s">
        <v>795</v>
      </c>
      <c r="B905" s="1" t="s">
        <v>421</v>
      </c>
      <c r="C905" s="1">
        <v>0</v>
      </c>
      <c r="D905" s="1">
        <v>6</v>
      </c>
      <c r="E905" s="1" t="s">
        <v>1487</v>
      </c>
    </row>
    <row r="906" spans="1:5" x14ac:dyDescent="0.25">
      <c r="A906" s="1" t="s">
        <v>806</v>
      </c>
      <c r="B906" s="1" t="s">
        <v>291</v>
      </c>
      <c r="C906" s="1">
        <v>1</v>
      </c>
      <c r="D906" s="1">
        <v>1</v>
      </c>
      <c r="E906" s="1" t="s">
        <v>1487</v>
      </c>
    </row>
    <row r="907" spans="1:5" x14ac:dyDescent="0.25">
      <c r="A907" s="1" t="s">
        <v>808</v>
      </c>
      <c r="B907" s="1" t="s">
        <v>293</v>
      </c>
      <c r="C907" s="1">
        <v>0</v>
      </c>
      <c r="D907" s="1">
        <v>6</v>
      </c>
      <c r="E907" s="1" t="s">
        <v>1487</v>
      </c>
    </row>
    <row r="908" spans="1:5" x14ac:dyDescent="0.25">
      <c r="A908" s="1" t="s">
        <v>809</v>
      </c>
      <c r="B908" s="1" t="s">
        <v>295</v>
      </c>
      <c r="C908" s="1">
        <v>0</v>
      </c>
      <c r="D908" s="1">
        <v>5</v>
      </c>
      <c r="E908" s="1" t="s">
        <v>1487</v>
      </c>
    </row>
    <row r="909" spans="1:5" x14ac:dyDescent="0.25">
      <c r="A909" s="1" t="s">
        <v>810</v>
      </c>
      <c r="B909" s="1" t="s">
        <v>297</v>
      </c>
      <c r="C909" s="1">
        <v>0</v>
      </c>
      <c r="D909" s="1">
        <v>5</v>
      </c>
      <c r="E909" s="1" t="s">
        <v>1487</v>
      </c>
    </row>
    <row r="910" spans="1:5" x14ac:dyDescent="0.25">
      <c r="A910" s="1" t="s">
        <v>811</v>
      </c>
      <c r="B910" s="1" t="s">
        <v>299</v>
      </c>
      <c r="C910" s="1">
        <v>1</v>
      </c>
      <c r="D910" s="1">
        <v>6</v>
      </c>
      <c r="E910" s="1" t="s">
        <v>1487</v>
      </c>
    </row>
    <row r="911" spans="1:5" x14ac:dyDescent="0.25">
      <c r="A911" s="1" t="s">
        <v>812</v>
      </c>
      <c r="B911" s="1" t="s">
        <v>301</v>
      </c>
      <c r="C911" s="1">
        <v>1</v>
      </c>
      <c r="D911" s="1">
        <v>2</v>
      </c>
      <c r="E911" s="1" t="s">
        <v>1487</v>
      </c>
    </row>
    <row r="912" spans="1:5" x14ac:dyDescent="0.25">
      <c r="A912" s="1" t="s">
        <v>813</v>
      </c>
      <c r="B912" s="1" t="s">
        <v>303</v>
      </c>
      <c r="C912" s="1">
        <v>1</v>
      </c>
      <c r="D912" s="1">
        <v>6</v>
      </c>
      <c r="E912" s="1" t="s">
        <v>1487</v>
      </c>
    </row>
    <row r="913" spans="1:5" x14ac:dyDescent="0.25">
      <c r="A913" s="1" t="s">
        <v>816</v>
      </c>
      <c r="B913" s="1" t="s">
        <v>307</v>
      </c>
      <c r="C913" s="1">
        <v>1</v>
      </c>
      <c r="D913" s="1">
        <v>6</v>
      </c>
      <c r="E913" s="1" t="s">
        <v>1487</v>
      </c>
    </row>
    <row r="914" spans="1:5" x14ac:dyDescent="0.25">
      <c r="A914" s="1" t="s">
        <v>820</v>
      </c>
      <c r="B914" s="1" t="s">
        <v>821</v>
      </c>
      <c r="C914" s="1">
        <v>40</v>
      </c>
      <c r="D914" s="1">
        <v>5</v>
      </c>
      <c r="E914" s="1" t="s">
        <v>1487</v>
      </c>
    </row>
    <row r="915" spans="1:5" x14ac:dyDescent="0.25">
      <c r="A915" s="1" t="s">
        <v>822</v>
      </c>
      <c r="B915" s="1" t="s">
        <v>823</v>
      </c>
      <c r="C915" s="1">
        <v>1</v>
      </c>
      <c r="D915" s="1">
        <v>6</v>
      </c>
      <c r="E915" s="1" t="s">
        <v>1487</v>
      </c>
    </row>
    <row r="916" spans="1:5" x14ac:dyDescent="0.25">
      <c r="A916" s="1" t="s">
        <v>824</v>
      </c>
      <c r="B916" s="1" t="s">
        <v>1502</v>
      </c>
      <c r="C916" s="1">
        <v>1</v>
      </c>
      <c r="D916" s="1">
        <v>6</v>
      </c>
      <c r="E916" s="1" t="s">
        <v>1487</v>
      </c>
    </row>
    <row r="917" spans="1:5" x14ac:dyDescent="0.25">
      <c r="A917" s="1" t="s">
        <v>830</v>
      </c>
      <c r="B917" s="1" t="s">
        <v>1503</v>
      </c>
      <c r="C917" s="1">
        <v>1</v>
      </c>
      <c r="D917" s="1">
        <v>6</v>
      </c>
      <c r="E917" s="1" t="s">
        <v>1487</v>
      </c>
    </row>
    <row r="918" spans="1:5" x14ac:dyDescent="0.25">
      <c r="A918" s="1" t="s">
        <v>832</v>
      </c>
      <c r="B918" s="1" t="s">
        <v>833</v>
      </c>
      <c r="C918" s="1">
        <v>1</v>
      </c>
      <c r="D918" s="1">
        <v>6</v>
      </c>
      <c r="E918" s="1" t="s">
        <v>1487</v>
      </c>
    </row>
    <row r="919" spans="1:5" x14ac:dyDescent="0.25">
      <c r="A919" s="1" t="s">
        <v>834</v>
      </c>
      <c r="B919" s="1" t="s">
        <v>835</v>
      </c>
      <c r="C919" s="1">
        <v>1</v>
      </c>
      <c r="D919" s="1">
        <v>1</v>
      </c>
      <c r="E919" s="1" t="s">
        <v>1487</v>
      </c>
    </row>
    <row r="920" spans="1:5" x14ac:dyDescent="0.25">
      <c r="A920" s="1" t="s">
        <v>836</v>
      </c>
      <c r="B920" s="1" t="s">
        <v>837</v>
      </c>
      <c r="C920" s="1">
        <v>1</v>
      </c>
      <c r="D920" s="1">
        <v>6</v>
      </c>
      <c r="E920" s="1" t="s">
        <v>1487</v>
      </c>
    </row>
    <row r="921" spans="1:5" x14ac:dyDescent="0.25">
      <c r="A921" s="1" t="s">
        <v>856</v>
      </c>
      <c r="B921" s="1" t="s">
        <v>857</v>
      </c>
      <c r="C921" s="1">
        <v>1</v>
      </c>
      <c r="D921" s="1">
        <v>5</v>
      </c>
      <c r="E921" s="1" t="s">
        <v>1487</v>
      </c>
    </row>
    <row r="922" spans="1:5" x14ac:dyDescent="0.25">
      <c r="A922" s="1" t="s">
        <v>864</v>
      </c>
      <c r="B922" s="1" t="s">
        <v>692</v>
      </c>
      <c r="C922" s="1">
        <v>0</v>
      </c>
      <c r="D922" s="1">
        <v>3</v>
      </c>
      <c r="E922" s="1" t="s">
        <v>1487</v>
      </c>
    </row>
    <row r="923" spans="1:5" x14ac:dyDescent="0.25">
      <c r="A923" s="1" t="s">
        <v>865</v>
      </c>
      <c r="B923" s="1" t="s">
        <v>866</v>
      </c>
      <c r="C923" s="1">
        <v>1</v>
      </c>
      <c r="D923" s="1">
        <v>6</v>
      </c>
      <c r="E923" s="1" t="s">
        <v>1487</v>
      </c>
    </row>
    <row r="924" spans="1:5" x14ac:dyDescent="0.25">
      <c r="A924" s="1" t="s">
        <v>865</v>
      </c>
      <c r="B924" s="1" t="s">
        <v>867</v>
      </c>
      <c r="C924" s="1">
        <v>1</v>
      </c>
      <c r="D924" s="1">
        <v>6</v>
      </c>
      <c r="E924" s="1" t="s">
        <v>1487</v>
      </c>
    </row>
    <row r="925" spans="1:5" x14ac:dyDescent="0.25">
      <c r="A925" s="1" t="s">
        <v>870</v>
      </c>
      <c r="B925" s="1" t="s">
        <v>871</v>
      </c>
      <c r="C925" s="1">
        <v>1</v>
      </c>
      <c r="D925" s="1">
        <v>6</v>
      </c>
      <c r="E925" s="1" t="s">
        <v>1487</v>
      </c>
    </row>
    <row r="926" spans="1:5" x14ac:dyDescent="0.25">
      <c r="A926" s="1" t="s">
        <v>876</v>
      </c>
      <c r="B926" s="1" t="s">
        <v>694</v>
      </c>
      <c r="C926" s="1">
        <v>1</v>
      </c>
      <c r="D926" s="1">
        <v>3</v>
      </c>
      <c r="E926" s="1" t="s">
        <v>1487</v>
      </c>
    </row>
    <row r="927" spans="1:5" x14ac:dyDescent="0.25">
      <c r="A927" s="1" t="s">
        <v>894</v>
      </c>
      <c r="B927" s="1" t="s">
        <v>895</v>
      </c>
      <c r="C927" s="1">
        <v>2</v>
      </c>
      <c r="D927" s="1">
        <v>6</v>
      </c>
      <c r="E927" s="1" t="s">
        <v>1487</v>
      </c>
    </row>
    <row r="928" spans="1:5" x14ac:dyDescent="0.25">
      <c r="A928" s="1" t="s">
        <v>934</v>
      </c>
      <c r="B928" s="1" t="s">
        <v>935</v>
      </c>
      <c r="C928" s="1">
        <v>0</v>
      </c>
      <c r="D928" s="1">
        <v>6</v>
      </c>
      <c r="E928" s="1" t="s">
        <v>1487</v>
      </c>
    </row>
    <row r="929" spans="1:5" x14ac:dyDescent="0.25">
      <c r="A929" s="1" t="s">
        <v>950</v>
      </c>
      <c r="B929" s="1" t="s">
        <v>951</v>
      </c>
      <c r="C929" s="1">
        <v>1</v>
      </c>
      <c r="D929" s="1">
        <v>6</v>
      </c>
      <c r="E929" s="1" t="s">
        <v>1487</v>
      </c>
    </row>
    <row r="930" spans="1:5" x14ac:dyDescent="0.25">
      <c r="A930" s="1" t="s">
        <v>950</v>
      </c>
      <c r="B930" s="1" t="s">
        <v>951</v>
      </c>
      <c r="C930" s="1">
        <v>1</v>
      </c>
      <c r="D930" s="1">
        <v>6</v>
      </c>
      <c r="E930" s="1" t="s">
        <v>1487</v>
      </c>
    </row>
    <row r="931" spans="1:5" x14ac:dyDescent="0.25">
      <c r="A931" s="1" t="s">
        <v>962</v>
      </c>
      <c r="B931" s="1" t="s">
        <v>963</v>
      </c>
      <c r="C931" s="1">
        <v>1</v>
      </c>
      <c r="D931" s="1">
        <v>4</v>
      </c>
      <c r="E931" s="1" t="s">
        <v>1487</v>
      </c>
    </row>
    <row r="932" spans="1:5" x14ac:dyDescent="0.25">
      <c r="A932" s="1" t="s">
        <v>966</v>
      </c>
      <c r="B932" s="1" t="s">
        <v>967</v>
      </c>
      <c r="C932" s="1">
        <v>1</v>
      </c>
      <c r="D932" s="1">
        <v>6</v>
      </c>
      <c r="E932" s="1" t="s">
        <v>1487</v>
      </c>
    </row>
    <row r="933" spans="1:5" x14ac:dyDescent="0.25">
      <c r="A933" s="1" t="s">
        <v>968</v>
      </c>
      <c r="B933" s="1" t="s">
        <v>969</v>
      </c>
      <c r="C933" s="1">
        <v>1</v>
      </c>
      <c r="D933" s="1">
        <v>1</v>
      </c>
      <c r="E933" s="1" t="s">
        <v>1487</v>
      </c>
    </row>
    <row r="934" spans="1:5" x14ac:dyDescent="0.25">
      <c r="A934" s="1" t="s">
        <v>1504</v>
      </c>
      <c r="B934" s="1" t="s">
        <v>1505</v>
      </c>
      <c r="C934" s="1">
        <v>1</v>
      </c>
      <c r="D934" s="1">
        <v>1</v>
      </c>
      <c r="E934" s="1" t="s">
        <v>1487</v>
      </c>
    </row>
    <row r="935" spans="1:5" x14ac:dyDescent="0.25">
      <c r="A935" s="1" t="s">
        <v>974</v>
      </c>
      <c r="B935" s="1" t="s">
        <v>975</v>
      </c>
      <c r="C935" s="1">
        <v>1</v>
      </c>
      <c r="D935" s="1">
        <v>5</v>
      </c>
      <c r="E935" s="1" t="s">
        <v>1487</v>
      </c>
    </row>
    <row r="936" spans="1:5" x14ac:dyDescent="0.25">
      <c r="A936" s="1" t="s">
        <v>980</v>
      </c>
      <c r="B936" s="1" t="s">
        <v>1506</v>
      </c>
      <c r="C936" s="1">
        <v>1</v>
      </c>
      <c r="D936" s="1">
        <v>5</v>
      </c>
      <c r="E936" s="1" t="s">
        <v>1487</v>
      </c>
    </row>
    <row r="937" spans="1:5" x14ac:dyDescent="0.25">
      <c r="A937" s="1" t="s">
        <v>986</v>
      </c>
      <c r="B937" s="1" t="s">
        <v>987</v>
      </c>
      <c r="C937" s="1">
        <v>0</v>
      </c>
      <c r="D937" s="1">
        <v>6</v>
      </c>
      <c r="E937" s="1" t="s">
        <v>1487</v>
      </c>
    </row>
    <row r="938" spans="1:5" x14ac:dyDescent="0.25">
      <c r="A938" s="1" t="s">
        <v>990</v>
      </c>
      <c r="B938" s="1" t="s">
        <v>991</v>
      </c>
      <c r="C938" s="1">
        <v>1</v>
      </c>
      <c r="D938" s="1">
        <v>5</v>
      </c>
      <c r="E938" s="1" t="s">
        <v>1487</v>
      </c>
    </row>
    <row r="939" spans="1:5" x14ac:dyDescent="0.25">
      <c r="A939" s="1" t="s">
        <v>1002</v>
      </c>
      <c r="B939" s="1" t="s">
        <v>1291</v>
      </c>
      <c r="C939" s="1">
        <v>1</v>
      </c>
      <c r="D939" s="1">
        <v>5</v>
      </c>
      <c r="E939" s="1" t="s">
        <v>1487</v>
      </c>
    </row>
    <row r="940" spans="1:5" x14ac:dyDescent="0.25">
      <c r="A940" s="1" t="s">
        <v>1012</v>
      </c>
      <c r="B940" s="1" t="s">
        <v>1013</v>
      </c>
      <c r="C940" s="1">
        <v>1</v>
      </c>
      <c r="D940" s="1">
        <v>6</v>
      </c>
      <c r="E940" s="1" t="s">
        <v>1487</v>
      </c>
    </row>
    <row r="941" spans="1:5" x14ac:dyDescent="0.25">
      <c r="A941" s="1" t="s">
        <v>1022</v>
      </c>
      <c r="B941" s="1" t="s">
        <v>1023</v>
      </c>
      <c r="C941" s="1">
        <v>1</v>
      </c>
      <c r="D941" s="1">
        <v>4</v>
      </c>
      <c r="E941" s="1" t="s">
        <v>1487</v>
      </c>
    </row>
    <row r="942" spans="1:5" x14ac:dyDescent="0.25">
      <c r="A942" s="1" t="s">
        <v>1024</v>
      </c>
      <c r="B942" s="1" t="s">
        <v>1025</v>
      </c>
      <c r="C942" s="1">
        <v>2</v>
      </c>
      <c r="D942" s="1">
        <v>1</v>
      </c>
      <c r="E942" s="1" t="s">
        <v>1487</v>
      </c>
    </row>
    <row r="943" spans="1:5" x14ac:dyDescent="0.25">
      <c r="A943" s="1" t="s">
        <v>1026</v>
      </c>
      <c r="B943" s="1" t="s">
        <v>1027</v>
      </c>
      <c r="C943" s="1">
        <v>1</v>
      </c>
      <c r="D943" s="1">
        <v>6</v>
      </c>
      <c r="E943" s="1" t="s">
        <v>1487</v>
      </c>
    </row>
    <row r="944" spans="1:5" x14ac:dyDescent="0.25">
      <c r="A944" s="1" t="s">
        <v>1032</v>
      </c>
      <c r="B944" s="1" t="s">
        <v>1033</v>
      </c>
      <c r="C944" s="1">
        <v>1</v>
      </c>
      <c r="D944" s="1">
        <v>1</v>
      </c>
      <c r="E944" s="1" t="s">
        <v>1487</v>
      </c>
    </row>
    <row r="945" spans="1:5" x14ac:dyDescent="0.25">
      <c r="A945" s="1" t="s">
        <v>1044</v>
      </c>
      <c r="B945" s="1" t="s">
        <v>1045</v>
      </c>
      <c r="C945" s="1">
        <v>0</v>
      </c>
      <c r="D945" s="1">
        <v>6</v>
      </c>
      <c r="E945" s="1" t="s">
        <v>1487</v>
      </c>
    </row>
    <row r="946" spans="1:5" x14ac:dyDescent="0.25">
      <c r="A946" s="1" t="s">
        <v>1068</v>
      </c>
      <c r="B946" s="1" t="s">
        <v>1069</v>
      </c>
      <c r="C946" s="1">
        <v>1</v>
      </c>
      <c r="D946" s="1">
        <v>5</v>
      </c>
      <c r="E946" s="1" t="s">
        <v>1487</v>
      </c>
    </row>
    <row r="947" spans="1:5" x14ac:dyDescent="0.25">
      <c r="A947" s="1" t="s">
        <v>1074</v>
      </c>
      <c r="B947" s="1" t="s">
        <v>1507</v>
      </c>
      <c r="C947" s="1">
        <v>0</v>
      </c>
      <c r="D947" s="1">
        <v>6</v>
      </c>
      <c r="E947" s="1" t="s">
        <v>1487</v>
      </c>
    </row>
    <row r="948" spans="1:5" x14ac:dyDescent="0.25">
      <c r="A948" s="1" t="s">
        <v>1105</v>
      </c>
      <c r="B948" s="1" t="s">
        <v>1106</v>
      </c>
      <c r="C948" s="1">
        <v>1</v>
      </c>
      <c r="D948" s="1">
        <v>1</v>
      </c>
      <c r="E948" s="1" t="s">
        <v>1487</v>
      </c>
    </row>
    <row r="949" spans="1:5" x14ac:dyDescent="0.25">
      <c r="A949" s="1" t="s">
        <v>1131</v>
      </c>
      <c r="B949" s="1" t="s">
        <v>1132</v>
      </c>
      <c r="C949" s="1">
        <v>1</v>
      </c>
      <c r="D949" s="1">
        <v>5</v>
      </c>
      <c r="E949" s="1" t="s">
        <v>1487</v>
      </c>
    </row>
    <row r="950" spans="1:5" x14ac:dyDescent="0.25">
      <c r="A950" s="1" t="s">
        <v>1157</v>
      </c>
      <c r="B950" s="1" t="s">
        <v>1158</v>
      </c>
      <c r="C950" s="1">
        <v>1</v>
      </c>
      <c r="D950" s="1">
        <v>6</v>
      </c>
      <c r="E950" s="1" t="s">
        <v>1487</v>
      </c>
    </row>
    <row r="951" spans="1:5" x14ac:dyDescent="0.25">
      <c r="A951" s="1" t="s">
        <v>1167</v>
      </c>
      <c r="B951" s="1" t="s">
        <v>1168</v>
      </c>
      <c r="C951" s="1">
        <v>3</v>
      </c>
      <c r="D951" s="1">
        <v>6</v>
      </c>
      <c r="E951" s="1" t="s">
        <v>1487</v>
      </c>
    </row>
    <row r="952" spans="1:5" x14ac:dyDescent="0.25">
      <c r="A952" s="1" t="s">
        <v>1171</v>
      </c>
      <c r="B952" s="1" t="s">
        <v>1172</v>
      </c>
      <c r="C952" s="1">
        <v>1</v>
      </c>
      <c r="D952" s="1">
        <v>5</v>
      </c>
      <c r="E952" s="1" t="s">
        <v>1487</v>
      </c>
    </row>
    <row r="953" spans="1:5" x14ac:dyDescent="0.25">
      <c r="A953" s="1" t="s">
        <v>1181</v>
      </c>
      <c r="B953" s="1" t="s">
        <v>1182</v>
      </c>
      <c r="C953" s="1">
        <v>1</v>
      </c>
      <c r="D953" s="1">
        <v>6</v>
      </c>
      <c r="E953" s="1" t="s">
        <v>1487</v>
      </c>
    </row>
    <row r="954" spans="1:5" x14ac:dyDescent="0.25">
      <c r="A954" s="1" t="s">
        <v>1508</v>
      </c>
      <c r="B954" s="1" t="s">
        <v>1313</v>
      </c>
      <c r="C954" s="1">
        <v>1</v>
      </c>
      <c r="D954" s="1">
        <v>5</v>
      </c>
      <c r="E954" s="1" t="s">
        <v>1487</v>
      </c>
    </row>
    <row r="955" spans="1:5" x14ac:dyDescent="0.25">
      <c r="A955" s="1" t="s">
        <v>1189</v>
      </c>
      <c r="B955" s="1" t="s">
        <v>1190</v>
      </c>
      <c r="C955" s="1">
        <v>1</v>
      </c>
      <c r="D955" s="1">
        <v>1</v>
      </c>
      <c r="E955" s="1" t="s">
        <v>1487</v>
      </c>
    </row>
    <row r="956" spans="1:5" x14ac:dyDescent="0.25">
      <c r="A956" s="1" t="s">
        <v>1192</v>
      </c>
      <c r="B956" s="1" t="s">
        <v>1193</v>
      </c>
      <c r="C956" s="1">
        <v>1</v>
      </c>
      <c r="D956" s="1">
        <v>6</v>
      </c>
      <c r="E956" s="1" t="s">
        <v>1487</v>
      </c>
    </row>
    <row r="957" spans="1:5" x14ac:dyDescent="0.25">
      <c r="A957" s="1" t="s">
        <v>1194</v>
      </c>
      <c r="B957" s="1" t="s">
        <v>218</v>
      </c>
      <c r="C957" s="1">
        <v>2</v>
      </c>
      <c r="D957" s="1">
        <v>5</v>
      </c>
      <c r="E957" s="1" t="s">
        <v>1487</v>
      </c>
    </row>
    <row r="958" spans="1:5" x14ac:dyDescent="0.25">
      <c r="A958" s="1" t="s">
        <v>1509</v>
      </c>
      <c r="B958" s="1" t="s">
        <v>1510</v>
      </c>
      <c r="C958" s="1">
        <v>1</v>
      </c>
      <c r="D958" s="1">
        <v>6</v>
      </c>
      <c r="E958" s="1" t="s">
        <v>1487</v>
      </c>
    </row>
    <row r="959" spans="1:5" x14ac:dyDescent="0.25">
      <c r="A959" s="1" t="s">
        <v>1203</v>
      </c>
      <c r="B959" s="1" t="s">
        <v>50</v>
      </c>
      <c r="C959" s="1">
        <v>16</v>
      </c>
      <c r="D959" s="1">
        <v>6</v>
      </c>
      <c r="E959" s="1" t="s">
        <v>1487</v>
      </c>
    </row>
    <row r="960" spans="1:5" x14ac:dyDescent="0.25">
      <c r="A960" s="1" t="s">
        <v>1205</v>
      </c>
      <c r="B960" s="1" t="s">
        <v>60</v>
      </c>
      <c r="C960" s="1">
        <v>4</v>
      </c>
      <c r="D960" s="1">
        <v>6</v>
      </c>
      <c r="E960" s="1" t="s">
        <v>1487</v>
      </c>
    </row>
    <row r="961" spans="1:5" x14ac:dyDescent="0.25">
      <c r="A961" s="1" t="s">
        <v>1209</v>
      </c>
      <c r="B961" s="1" t="s">
        <v>1210</v>
      </c>
      <c r="C961" s="1">
        <v>0</v>
      </c>
      <c r="D961" s="1">
        <v>6</v>
      </c>
      <c r="E961" s="1" t="s">
        <v>1487</v>
      </c>
    </row>
    <row r="962" spans="1:5" x14ac:dyDescent="0.25">
      <c r="A962" s="1" t="s">
        <v>1212</v>
      </c>
      <c r="B962" s="1" t="s">
        <v>82</v>
      </c>
      <c r="C962" s="1">
        <v>1</v>
      </c>
      <c r="D962" s="1">
        <v>5</v>
      </c>
      <c r="E962" s="1" t="s">
        <v>1487</v>
      </c>
    </row>
    <row r="963" spans="1:5" x14ac:dyDescent="0.25">
      <c r="A963" s="1" t="s">
        <v>1214</v>
      </c>
      <c r="B963" s="1" t="s">
        <v>88</v>
      </c>
      <c r="C963" s="1">
        <v>1</v>
      </c>
      <c r="D963" s="1">
        <v>6</v>
      </c>
      <c r="E963" s="1" t="s">
        <v>1487</v>
      </c>
    </row>
    <row r="964" spans="1:5" x14ac:dyDescent="0.25">
      <c r="A964" s="1" t="s">
        <v>1216</v>
      </c>
      <c r="B964" s="1" t="s">
        <v>116</v>
      </c>
      <c r="C964" s="1">
        <v>1</v>
      </c>
      <c r="D964" s="1">
        <v>6</v>
      </c>
      <c r="E964" s="1" t="s">
        <v>1487</v>
      </c>
    </row>
    <row r="965" spans="1:5" x14ac:dyDescent="0.25">
      <c r="A965" s="1" t="s">
        <v>1223</v>
      </c>
      <c r="B965" s="1" t="s">
        <v>152</v>
      </c>
      <c r="C965" s="1">
        <v>1</v>
      </c>
      <c r="D965" s="1">
        <v>6</v>
      </c>
      <c r="E965" s="1" t="s">
        <v>1487</v>
      </c>
    </row>
    <row r="966" spans="1:5" x14ac:dyDescent="0.25">
      <c r="A966" s="1" t="s">
        <v>1235</v>
      </c>
      <c r="B966" s="1" t="s">
        <v>373</v>
      </c>
      <c r="C966" s="1">
        <v>1</v>
      </c>
      <c r="D966" s="1">
        <v>6</v>
      </c>
      <c r="E966" s="1" t="s">
        <v>1487</v>
      </c>
    </row>
    <row r="967" spans="1:5" x14ac:dyDescent="0.25">
      <c r="A967" s="1" t="s">
        <v>1237</v>
      </c>
      <c r="B967" s="1" t="s">
        <v>387</v>
      </c>
      <c r="C967" s="1">
        <v>0</v>
      </c>
      <c r="D967" s="1">
        <v>6</v>
      </c>
      <c r="E967" s="1" t="s">
        <v>1487</v>
      </c>
    </row>
    <row r="968" spans="1:5" x14ac:dyDescent="0.25">
      <c r="A968" s="1" t="s">
        <v>1242</v>
      </c>
      <c r="B968" s="1" t="s">
        <v>479</v>
      </c>
      <c r="C968" s="1">
        <v>1</v>
      </c>
      <c r="D968" s="1">
        <v>6</v>
      </c>
      <c r="E968" s="1" t="s">
        <v>1487</v>
      </c>
    </row>
    <row r="969" spans="1:5" x14ac:dyDescent="0.25">
      <c r="A969" s="1" t="s">
        <v>1249</v>
      </c>
      <c r="B969" s="1" t="s">
        <v>531</v>
      </c>
      <c r="C969" s="1">
        <v>1</v>
      </c>
      <c r="D969" s="1">
        <v>5</v>
      </c>
      <c r="E969" s="1" t="s">
        <v>1487</v>
      </c>
    </row>
    <row r="970" spans="1:5" x14ac:dyDescent="0.25">
      <c r="A970" s="1" t="s">
        <v>1250</v>
      </c>
      <c r="B970" s="1" t="s">
        <v>533</v>
      </c>
      <c r="C970" s="1">
        <v>0</v>
      </c>
      <c r="D970" s="1">
        <v>6</v>
      </c>
      <c r="E970" s="1" t="s">
        <v>1487</v>
      </c>
    </row>
    <row r="971" spans="1:5" x14ac:dyDescent="0.25">
      <c r="A971" s="1" t="s">
        <v>1252</v>
      </c>
      <c r="B971" s="1" t="s">
        <v>547</v>
      </c>
      <c r="C971" s="1">
        <v>10</v>
      </c>
      <c r="D971" s="1">
        <v>5</v>
      </c>
      <c r="E971" s="1" t="s">
        <v>1487</v>
      </c>
    </row>
    <row r="972" spans="1:5" x14ac:dyDescent="0.25">
      <c r="A972" s="1" t="s">
        <v>1253</v>
      </c>
      <c r="B972" s="1" t="s">
        <v>550</v>
      </c>
      <c r="C972" s="1">
        <v>1</v>
      </c>
      <c r="D972" s="1">
        <v>6</v>
      </c>
      <c r="E972" s="1" t="s">
        <v>1487</v>
      </c>
    </row>
    <row r="973" spans="1:5" x14ac:dyDescent="0.25">
      <c r="A973" s="1" t="s">
        <v>1255</v>
      </c>
      <c r="B973" s="1" t="s">
        <v>1256</v>
      </c>
      <c r="C973" s="1">
        <v>4</v>
      </c>
      <c r="D973" s="1">
        <v>5</v>
      </c>
      <c r="E973" s="1" t="s">
        <v>1487</v>
      </c>
    </row>
    <row r="974" spans="1:5" x14ac:dyDescent="0.25">
      <c r="A974" s="1" t="s">
        <v>1257</v>
      </c>
      <c r="B974" s="1" t="s">
        <v>592</v>
      </c>
      <c r="C974" s="1">
        <v>1</v>
      </c>
      <c r="D974" s="1">
        <v>6</v>
      </c>
      <c r="E974" s="1" t="s">
        <v>1487</v>
      </c>
    </row>
    <row r="975" spans="1:5" x14ac:dyDescent="0.25">
      <c r="A975" s="1" t="s">
        <v>1258</v>
      </c>
      <c r="B975" s="1" t="s">
        <v>600</v>
      </c>
      <c r="C975" s="1">
        <v>2</v>
      </c>
      <c r="D975" s="1">
        <v>5</v>
      </c>
      <c r="E975" s="1" t="s">
        <v>1487</v>
      </c>
    </row>
    <row r="976" spans="1:5" x14ac:dyDescent="0.25">
      <c r="A976" s="1" t="s">
        <v>1274</v>
      </c>
      <c r="B976" s="1" t="s">
        <v>927</v>
      </c>
      <c r="C976" s="1">
        <v>1</v>
      </c>
      <c r="D976" s="1">
        <v>6</v>
      </c>
      <c r="E976" s="1" t="s">
        <v>1487</v>
      </c>
    </row>
    <row r="977" spans="1:5" x14ac:dyDescent="0.25">
      <c r="A977" s="1" t="s">
        <v>1277</v>
      </c>
      <c r="B977" s="1" t="s">
        <v>1278</v>
      </c>
      <c r="C977" s="1">
        <v>1</v>
      </c>
      <c r="D977" s="1">
        <v>6</v>
      </c>
      <c r="E977" s="1" t="s">
        <v>1487</v>
      </c>
    </row>
    <row r="978" spans="1:5" x14ac:dyDescent="0.25">
      <c r="A978" s="1" t="s">
        <v>1281</v>
      </c>
      <c r="B978" s="1" t="s">
        <v>963</v>
      </c>
      <c r="C978" s="1">
        <v>1</v>
      </c>
      <c r="D978" s="1">
        <v>4</v>
      </c>
      <c r="E978" s="1" t="s">
        <v>1487</v>
      </c>
    </row>
    <row r="979" spans="1:5" x14ac:dyDescent="0.25">
      <c r="A979" s="1" t="s">
        <v>1283</v>
      </c>
      <c r="B979" s="1" t="s">
        <v>969</v>
      </c>
      <c r="C979" s="1">
        <v>1</v>
      </c>
      <c r="D979" s="1">
        <v>1</v>
      </c>
      <c r="E979" s="1" t="s">
        <v>1487</v>
      </c>
    </row>
    <row r="980" spans="1:5" x14ac:dyDescent="0.25">
      <c r="A980" s="1" t="s">
        <v>1284</v>
      </c>
      <c r="B980" s="1" t="s">
        <v>971</v>
      </c>
      <c r="C980" s="1">
        <v>1</v>
      </c>
      <c r="D980" s="1">
        <v>5</v>
      </c>
      <c r="E980" s="1" t="s">
        <v>1487</v>
      </c>
    </row>
    <row r="981" spans="1:5" x14ac:dyDescent="0.25">
      <c r="A981" s="1" t="s">
        <v>1285</v>
      </c>
      <c r="B981" s="1" t="s">
        <v>975</v>
      </c>
      <c r="C981" s="1">
        <v>1</v>
      </c>
      <c r="D981" s="1">
        <v>6</v>
      </c>
      <c r="E981" s="1" t="s">
        <v>1487</v>
      </c>
    </row>
    <row r="982" spans="1:5" x14ac:dyDescent="0.25">
      <c r="A982" s="1" t="s">
        <v>1287</v>
      </c>
      <c r="B982" s="1" t="s">
        <v>989</v>
      </c>
      <c r="C982" s="1">
        <v>1</v>
      </c>
      <c r="D982" s="1">
        <v>6</v>
      </c>
      <c r="E982" s="1" t="s">
        <v>1487</v>
      </c>
    </row>
    <row r="983" spans="1:5" x14ac:dyDescent="0.25">
      <c r="A983" s="1" t="s">
        <v>1289</v>
      </c>
      <c r="B983" s="1" t="s">
        <v>997</v>
      </c>
      <c r="C983" s="1">
        <v>2</v>
      </c>
      <c r="D983" s="1">
        <v>6</v>
      </c>
      <c r="E983" s="1" t="s">
        <v>1487</v>
      </c>
    </row>
    <row r="984" spans="1:5" x14ac:dyDescent="0.25">
      <c r="A984" s="1" t="s">
        <v>1294</v>
      </c>
      <c r="B984" s="1" t="s">
        <v>1011</v>
      </c>
      <c r="C984" s="1">
        <v>1</v>
      </c>
      <c r="D984" s="1">
        <v>5</v>
      </c>
      <c r="E984" s="1" t="s">
        <v>1487</v>
      </c>
    </row>
    <row r="985" spans="1:5" x14ac:dyDescent="0.25">
      <c r="A985" s="1" t="s">
        <v>1297</v>
      </c>
      <c r="B985" s="1" t="s">
        <v>1037</v>
      </c>
      <c r="C985" s="1">
        <v>1</v>
      </c>
      <c r="D985" s="1">
        <v>1</v>
      </c>
      <c r="E985" s="1" t="s">
        <v>1487</v>
      </c>
    </row>
    <row r="986" spans="1:5" x14ac:dyDescent="0.25">
      <c r="A986" s="1" t="s">
        <v>1301</v>
      </c>
      <c r="B986" s="1" t="s">
        <v>1053</v>
      </c>
      <c r="C986" s="1">
        <v>1</v>
      </c>
      <c r="D986" s="1">
        <v>6</v>
      </c>
      <c r="E986" s="1" t="s">
        <v>1487</v>
      </c>
    </row>
    <row r="987" spans="1:5" x14ac:dyDescent="0.25">
      <c r="A987" s="1" t="s">
        <v>1302</v>
      </c>
      <c r="B987" s="1" t="s">
        <v>1069</v>
      </c>
      <c r="C987" s="1">
        <v>1</v>
      </c>
      <c r="D987" s="1">
        <v>5</v>
      </c>
      <c r="E987" s="1" t="s">
        <v>1487</v>
      </c>
    </row>
    <row r="988" spans="1:5" x14ac:dyDescent="0.25">
      <c r="A988" s="1" t="s">
        <v>1307</v>
      </c>
      <c r="B988" s="1" t="s">
        <v>1168</v>
      </c>
      <c r="C988" s="1">
        <v>3</v>
      </c>
      <c r="D988" s="1">
        <v>6</v>
      </c>
      <c r="E988" s="1" t="s">
        <v>1487</v>
      </c>
    </row>
    <row r="989" spans="1:5" x14ac:dyDescent="0.25">
      <c r="A989" s="1" t="s">
        <v>1511</v>
      </c>
      <c r="B989" s="1" t="s">
        <v>1172</v>
      </c>
      <c r="C989" s="1">
        <v>1</v>
      </c>
      <c r="D989" s="1">
        <v>5</v>
      </c>
      <c r="E989" s="1" t="s">
        <v>1487</v>
      </c>
    </row>
    <row r="990" spans="1:5" x14ac:dyDescent="0.25">
      <c r="A990" s="1" t="s">
        <v>1309</v>
      </c>
      <c r="B990" s="1" t="s">
        <v>1182</v>
      </c>
      <c r="C990" s="1">
        <v>1</v>
      </c>
      <c r="D990" s="1">
        <v>6</v>
      </c>
      <c r="E990" s="1" t="s">
        <v>1487</v>
      </c>
    </row>
    <row r="991" spans="1:5" x14ac:dyDescent="0.25">
      <c r="A991" s="1" t="s">
        <v>1312</v>
      </c>
      <c r="B991" s="1" t="s">
        <v>1313</v>
      </c>
      <c r="C991" s="1">
        <v>1</v>
      </c>
      <c r="D991" s="1">
        <v>6</v>
      </c>
      <c r="E991" s="1" t="s">
        <v>1487</v>
      </c>
    </row>
    <row r="992" spans="1:5" x14ac:dyDescent="0.25">
      <c r="A992" s="1" t="s">
        <v>1314</v>
      </c>
      <c r="B992" s="1" t="s">
        <v>963</v>
      </c>
      <c r="C992" s="1">
        <v>1</v>
      </c>
      <c r="D992" s="1">
        <v>6</v>
      </c>
      <c r="E992" s="1" t="s">
        <v>1487</v>
      </c>
    </row>
    <row r="993" spans="1:5" x14ac:dyDescent="0.25">
      <c r="A993" s="1" t="s">
        <v>1318</v>
      </c>
      <c r="B993" s="1" t="s">
        <v>1319</v>
      </c>
      <c r="C993" s="1">
        <v>1</v>
      </c>
      <c r="D993" s="1">
        <v>6</v>
      </c>
      <c r="E993" s="1" t="s">
        <v>1487</v>
      </c>
    </row>
    <row r="994" spans="1:5" x14ac:dyDescent="0.25">
      <c r="A994" s="1" t="s">
        <v>1320</v>
      </c>
      <c r="B994" s="1" t="s">
        <v>547</v>
      </c>
      <c r="C994" s="1">
        <v>10</v>
      </c>
      <c r="D994" s="1">
        <v>6</v>
      </c>
      <c r="E994" s="1" t="s">
        <v>1487</v>
      </c>
    </row>
    <row r="995" spans="1:5" x14ac:dyDescent="0.25">
      <c r="A995" s="1" t="s">
        <v>1323</v>
      </c>
      <c r="B995" s="1" t="s">
        <v>895</v>
      </c>
      <c r="C995" s="1">
        <v>0</v>
      </c>
      <c r="D995" s="1">
        <v>6</v>
      </c>
      <c r="E995" s="1" t="s">
        <v>1487</v>
      </c>
    </row>
    <row r="996" spans="1:5" x14ac:dyDescent="0.25">
      <c r="A996" s="1" t="s">
        <v>1324</v>
      </c>
      <c r="B996" s="1" t="s">
        <v>1325</v>
      </c>
      <c r="C996" s="1">
        <v>0</v>
      </c>
      <c r="D996" s="1">
        <v>6</v>
      </c>
      <c r="E996" s="1" t="s">
        <v>1487</v>
      </c>
    </row>
    <row r="997" spans="1:5" x14ac:dyDescent="0.25">
      <c r="A997" s="1" t="s">
        <v>1326</v>
      </c>
      <c r="B997" s="1" t="s">
        <v>1327</v>
      </c>
      <c r="C997" s="1">
        <v>1</v>
      </c>
      <c r="D997" s="1">
        <v>6</v>
      </c>
      <c r="E997" s="1" t="s">
        <v>1487</v>
      </c>
    </row>
    <row r="998" spans="1:5" x14ac:dyDescent="0.25">
      <c r="A998" s="1" t="s">
        <v>5</v>
      </c>
      <c r="B998" s="1" t="s">
        <v>6</v>
      </c>
      <c r="C998" s="1">
        <v>1</v>
      </c>
      <c r="D998" s="1">
        <v>6</v>
      </c>
      <c r="E998" s="1" t="s">
        <v>1487</v>
      </c>
    </row>
    <row r="999" spans="1:5" x14ac:dyDescent="0.25">
      <c r="A999" s="1" t="s">
        <v>1328</v>
      </c>
      <c r="B999" s="1" t="s">
        <v>6</v>
      </c>
      <c r="C999" s="1">
        <v>1</v>
      </c>
      <c r="D999" s="1">
        <v>6</v>
      </c>
      <c r="E999" s="1" t="s">
        <v>1487</v>
      </c>
    </row>
    <row r="1000" spans="1:5" x14ac:dyDescent="0.25">
      <c r="A1000" s="1" t="s">
        <v>1329</v>
      </c>
      <c r="B1000" s="1" t="s">
        <v>6</v>
      </c>
      <c r="C1000" s="1">
        <v>1</v>
      </c>
      <c r="D1000" s="1">
        <v>6</v>
      </c>
      <c r="E1000" s="1" t="s">
        <v>1487</v>
      </c>
    </row>
    <row r="1001" spans="1:5" x14ac:dyDescent="0.25">
      <c r="A1001" s="1" t="s">
        <v>1332</v>
      </c>
      <c r="B1001" s="1" t="s">
        <v>1333</v>
      </c>
      <c r="C1001" s="1">
        <v>21</v>
      </c>
      <c r="D1001" s="1">
        <v>6</v>
      </c>
      <c r="E1001" s="1" t="s">
        <v>1487</v>
      </c>
    </row>
    <row r="1002" spans="1:5" x14ac:dyDescent="0.25">
      <c r="A1002" s="1" t="s">
        <v>1334</v>
      </c>
      <c r="B1002" s="1" t="s">
        <v>1335</v>
      </c>
      <c r="C1002" s="1">
        <v>1</v>
      </c>
      <c r="D1002" s="1">
        <v>5</v>
      </c>
      <c r="E1002" s="1" t="s">
        <v>1487</v>
      </c>
    </row>
    <row r="1003" spans="1:5" x14ac:dyDescent="0.25">
      <c r="A1003" s="1" t="s">
        <v>1512</v>
      </c>
      <c r="B1003" s="1" t="s">
        <v>1513</v>
      </c>
      <c r="C1003" s="1">
        <v>1</v>
      </c>
      <c r="D1003" s="1">
        <v>6</v>
      </c>
      <c r="E1003" s="1" t="s">
        <v>1487</v>
      </c>
    </row>
    <row r="1004" spans="1:5" x14ac:dyDescent="0.25">
      <c r="A1004" s="1" t="s">
        <v>1514</v>
      </c>
      <c r="B1004" s="1" t="s">
        <v>1515</v>
      </c>
      <c r="C1004" s="1">
        <v>1</v>
      </c>
      <c r="D1004" s="1">
        <v>6</v>
      </c>
      <c r="E1004" s="1" t="s">
        <v>1487</v>
      </c>
    </row>
    <row r="1005" spans="1:5" x14ac:dyDescent="0.25">
      <c r="A1005" s="1" t="s">
        <v>1516</v>
      </c>
      <c r="B1005" s="1" t="s">
        <v>1517</v>
      </c>
      <c r="C1005" s="1">
        <v>1</v>
      </c>
      <c r="D1005" s="1">
        <v>6</v>
      </c>
      <c r="E1005" s="1" t="s">
        <v>1487</v>
      </c>
    </row>
    <row r="1006" spans="1:5" x14ac:dyDescent="0.25">
      <c r="A1006" s="1" t="s">
        <v>1518</v>
      </c>
      <c r="B1006" s="1" t="s">
        <v>1519</v>
      </c>
      <c r="C1006" s="1">
        <v>1</v>
      </c>
      <c r="D1006" s="1">
        <v>6</v>
      </c>
      <c r="E1006" s="1" t="s">
        <v>1487</v>
      </c>
    </row>
    <row r="1007" spans="1:5" x14ac:dyDescent="0.25">
      <c r="A1007" s="1" t="s">
        <v>1520</v>
      </c>
      <c r="B1007" s="1" t="s">
        <v>1521</v>
      </c>
      <c r="C1007" s="1">
        <v>1</v>
      </c>
      <c r="D1007" s="1">
        <v>6</v>
      </c>
      <c r="E1007" s="1" t="s">
        <v>1487</v>
      </c>
    </row>
    <row r="1008" spans="1:5" x14ac:dyDescent="0.25">
      <c r="A1008" s="1" t="s">
        <v>1338</v>
      </c>
      <c r="B1008" s="1" t="s">
        <v>1522</v>
      </c>
      <c r="C1008" s="1">
        <v>1</v>
      </c>
      <c r="D1008" s="1">
        <v>6</v>
      </c>
      <c r="E1008" s="1" t="s">
        <v>1487</v>
      </c>
    </row>
    <row r="1009" spans="1:5" x14ac:dyDescent="0.25">
      <c r="A1009" s="1" t="s">
        <v>1340</v>
      </c>
      <c r="B1009" s="1" t="s">
        <v>1341</v>
      </c>
      <c r="C1009" s="1">
        <v>1</v>
      </c>
      <c r="D1009" s="1">
        <v>6</v>
      </c>
      <c r="E1009" s="1" t="s">
        <v>1487</v>
      </c>
    </row>
    <row r="1010" spans="1:5" x14ac:dyDescent="0.25">
      <c r="A1010" s="1" t="s">
        <v>1355</v>
      </c>
      <c r="B1010" s="1" t="s">
        <v>1356</v>
      </c>
      <c r="C1010" s="1">
        <v>1</v>
      </c>
      <c r="D1010" s="1">
        <v>6</v>
      </c>
      <c r="E1010" s="1" t="s">
        <v>1487</v>
      </c>
    </row>
    <row r="1011" spans="1:5" x14ac:dyDescent="0.25">
      <c r="A1011" s="1" t="s">
        <v>1376</v>
      </c>
      <c r="B1011" s="1" t="s">
        <v>1377</v>
      </c>
      <c r="C1011" s="1">
        <v>2</v>
      </c>
      <c r="D1011" s="1">
        <v>6</v>
      </c>
      <c r="E1011" s="1" t="s">
        <v>1487</v>
      </c>
    </row>
    <row r="1012" spans="1:5" x14ac:dyDescent="0.25">
      <c r="A1012" s="1" t="s">
        <v>1378</v>
      </c>
      <c r="B1012" s="1" t="s">
        <v>1379</v>
      </c>
      <c r="C1012" s="1">
        <v>1</v>
      </c>
      <c r="D1012" s="1">
        <v>6</v>
      </c>
      <c r="E1012" s="1" t="s">
        <v>1487</v>
      </c>
    </row>
    <row r="1013" spans="1:5" x14ac:dyDescent="0.25">
      <c r="A1013" s="1" t="s">
        <v>1382</v>
      </c>
      <c r="B1013" s="1" t="s">
        <v>1331</v>
      </c>
      <c r="C1013" s="1">
        <v>1</v>
      </c>
      <c r="D1013" s="1">
        <v>5</v>
      </c>
      <c r="E1013" s="1" t="s">
        <v>1487</v>
      </c>
    </row>
    <row r="1014" spans="1:5" x14ac:dyDescent="0.25">
      <c r="A1014" s="1" t="s">
        <v>1383</v>
      </c>
      <c r="B1014" s="1" t="s">
        <v>1384</v>
      </c>
      <c r="C1014" s="1">
        <v>1</v>
      </c>
      <c r="D1014" s="1">
        <v>5</v>
      </c>
      <c r="E1014" s="1" t="s">
        <v>1487</v>
      </c>
    </row>
    <row r="1015" spans="1:5" x14ac:dyDescent="0.25">
      <c r="A1015" s="1" t="s">
        <v>1385</v>
      </c>
      <c r="B1015" s="1" t="s">
        <v>1333</v>
      </c>
      <c r="C1015" s="1">
        <v>50</v>
      </c>
      <c r="D1015" s="1">
        <v>6</v>
      </c>
      <c r="E1015" s="1" t="s">
        <v>1487</v>
      </c>
    </row>
    <row r="1016" spans="1:5" x14ac:dyDescent="0.25">
      <c r="A1016" s="1" t="s">
        <v>1386</v>
      </c>
      <c r="B1016" s="1" t="s">
        <v>1387</v>
      </c>
      <c r="C1016" s="1">
        <v>10</v>
      </c>
      <c r="D1016" s="1">
        <v>6</v>
      </c>
      <c r="E1016" s="1" t="s">
        <v>1487</v>
      </c>
    </row>
    <row r="1017" spans="1:5" x14ac:dyDescent="0.25">
      <c r="A1017" s="1" t="s">
        <v>1388</v>
      </c>
      <c r="B1017" s="1" t="s">
        <v>1335</v>
      </c>
      <c r="C1017" s="1">
        <v>1</v>
      </c>
      <c r="D1017" s="1">
        <v>5</v>
      </c>
      <c r="E1017" s="1" t="s">
        <v>1487</v>
      </c>
    </row>
    <row r="1018" spans="1:5" x14ac:dyDescent="0.25">
      <c r="A1018" s="1" t="s">
        <v>1400</v>
      </c>
      <c r="B1018" s="1" t="s">
        <v>1401</v>
      </c>
      <c r="C1018" s="1">
        <v>0</v>
      </c>
      <c r="D1018" s="1">
        <v>6</v>
      </c>
      <c r="E1018" s="1" t="s">
        <v>1487</v>
      </c>
    </row>
    <row r="1019" spans="1:5" x14ac:dyDescent="0.25">
      <c r="A1019" s="1" t="s">
        <v>1523</v>
      </c>
      <c r="B1019" s="1" t="s">
        <v>1513</v>
      </c>
      <c r="C1019" s="1">
        <v>1</v>
      </c>
      <c r="D1019" s="1">
        <v>6</v>
      </c>
      <c r="E1019" s="1" t="s">
        <v>1487</v>
      </c>
    </row>
    <row r="1020" spans="1:5" x14ac:dyDescent="0.25">
      <c r="A1020" s="1" t="s">
        <v>1524</v>
      </c>
      <c r="B1020" s="1" t="s">
        <v>1525</v>
      </c>
      <c r="C1020" s="1">
        <v>1</v>
      </c>
      <c r="D1020" s="1">
        <v>4</v>
      </c>
      <c r="E1020" s="1" t="s">
        <v>1487</v>
      </c>
    </row>
    <row r="1021" spans="1:5" x14ac:dyDescent="0.25">
      <c r="A1021" s="1" t="s">
        <v>1526</v>
      </c>
      <c r="B1021" s="1" t="s">
        <v>1527</v>
      </c>
      <c r="C1021" s="1">
        <v>1</v>
      </c>
      <c r="D1021" s="1">
        <v>6</v>
      </c>
      <c r="E1021" s="1" t="s">
        <v>1487</v>
      </c>
    </row>
    <row r="1022" spans="1:5" x14ac:dyDescent="0.25">
      <c r="A1022" s="1" t="s">
        <v>1528</v>
      </c>
      <c r="B1022" s="1" t="s">
        <v>1529</v>
      </c>
      <c r="C1022" s="1">
        <v>1</v>
      </c>
      <c r="D1022" s="1">
        <v>6</v>
      </c>
      <c r="E1022" s="1" t="s">
        <v>1487</v>
      </c>
    </row>
    <row r="1023" spans="1:5" x14ac:dyDescent="0.25">
      <c r="A1023" s="1" t="s">
        <v>1530</v>
      </c>
      <c r="B1023" s="1" t="s">
        <v>1531</v>
      </c>
      <c r="C1023" s="1">
        <v>1</v>
      </c>
      <c r="D1023" s="1">
        <v>6</v>
      </c>
      <c r="E1023" s="1" t="s">
        <v>1487</v>
      </c>
    </row>
    <row r="1024" spans="1:5" x14ac:dyDescent="0.25">
      <c r="A1024" s="1" t="s">
        <v>1532</v>
      </c>
      <c r="B1024" s="1" t="s">
        <v>1533</v>
      </c>
      <c r="C1024" s="1">
        <v>0</v>
      </c>
      <c r="D1024" s="1">
        <v>6</v>
      </c>
      <c r="E1024" s="1" t="s">
        <v>1487</v>
      </c>
    </row>
    <row r="1025" spans="1:5" x14ac:dyDescent="0.25">
      <c r="A1025" s="1" t="s">
        <v>1534</v>
      </c>
      <c r="B1025" s="1" t="s">
        <v>1535</v>
      </c>
      <c r="C1025" s="1">
        <v>4</v>
      </c>
      <c r="D1025" s="1">
        <v>6</v>
      </c>
      <c r="E1025" s="1" t="s">
        <v>1487</v>
      </c>
    </row>
    <row r="1026" spans="1:5" x14ac:dyDescent="0.25">
      <c r="A1026" s="1" t="s">
        <v>1536</v>
      </c>
      <c r="B1026" s="1" t="s">
        <v>1537</v>
      </c>
      <c r="C1026" s="1">
        <v>1</v>
      </c>
      <c r="D1026" s="1">
        <v>6</v>
      </c>
      <c r="E1026" s="1" t="s">
        <v>1487</v>
      </c>
    </row>
    <row r="1027" spans="1:5" x14ac:dyDescent="0.25">
      <c r="A1027" s="1" t="s">
        <v>1538</v>
      </c>
      <c r="B1027" s="1" t="s">
        <v>1539</v>
      </c>
      <c r="C1027" s="1">
        <v>1</v>
      </c>
      <c r="D1027" s="1">
        <v>6</v>
      </c>
      <c r="E1027" s="1" t="s">
        <v>1487</v>
      </c>
    </row>
    <row r="1028" spans="1:5" x14ac:dyDescent="0.25">
      <c r="A1028" s="1" t="s">
        <v>1540</v>
      </c>
      <c r="B1028" s="1" t="s">
        <v>1541</v>
      </c>
      <c r="C1028" s="1">
        <v>1</v>
      </c>
      <c r="D1028" s="1">
        <v>6</v>
      </c>
      <c r="E1028" s="1" t="s">
        <v>1487</v>
      </c>
    </row>
    <row r="1029" spans="1:5" x14ac:dyDescent="0.25">
      <c r="A1029" s="1" t="s">
        <v>1542</v>
      </c>
      <c r="B1029" s="1" t="s">
        <v>1543</v>
      </c>
      <c r="C1029" s="1">
        <v>1</v>
      </c>
      <c r="D1029" s="1">
        <v>6</v>
      </c>
      <c r="E1029" s="1" t="s">
        <v>1487</v>
      </c>
    </row>
    <row r="1030" spans="1:5" x14ac:dyDescent="0.25">
      <c r="A1030" s="1" t="s">
        <v>1544</v>
      </c>
      <c r="B1030" s="1" t="s">
        <v>521</v>
      </c>
      <c r="C1030" s="1">
        <v>8</v>
      </c>
      <c r="D1030" s="1">
        <v>6</v>
      </c>
      <c r="E1030" s="1" t="s">
        <v>1487</v>
      </c>
    </row>
    <row r="1031" spans="1:5" x14ac:dyDescent="0.25">
      <c r="A1031" s="1" t="s">
        <v>1545</v>
      </c>
      <c r="B1031" s="1" t="s">
        <v>1546</v>
      </c>
      <c r="C1031" s="1">
        <v>1</v>
      </c>
      <c r="D1031" s="1">
        <v>6</v>
      </c>
      <c r="E1031" s="1" t="s">
        <v>1487</v>
      </c>
    </row>
    <row r="1032" spans="1:5" x14ac:dyDescent="0.25">
      <c r="A1032" s="1" t="s">
        <v>1547</v>
      </c>
      <c r="B1032" s="1" t="s">
        <v>1521</v>
      </c>
      <c r="C1032" s="1">
        <v>1</v>
      </c>
      <c r="D1032" s="1">
        <v>6</v>
      </c>
      <c r="E1032" s="1" t="s">
        <v>1487</v>
      </c>
    </row>
    <row r="1033" spans="1:5" x14ac:dyDescent="0.25">
      <c r="A1033" s="1" t="s">
        <v>1402</v>
      </c>
      <c r="B1033" s="1" t="s">
        <v>1403</v>
      </c>
      <c r="C1033" s="1">
        <v>0</v>
      </c>
      <c r="D1033" s="1">
        <v>6</v>
      </c>
      <c r="E1033" s="1" t="s">
        <v>1487</v>
      </c>
    </row>
    <row r="1034" spans="1:5" x14ac:dyDescent="0.25">
      <c r="A1034" s="1" t="s">
        <v>1450</v>
      </c>
      <c r="B1034" s="1" t="s">
        <v>1548</v>
      </c>
      <c r="C1034" s="1">
        <v>2</v>
      </c>
      <c r="D1034" s="1">
        <v>3</v>
      </c>
      <c r="E1034" s="1" t="s">
        <v>1487</v>
      </c>
    </row>
    <row r="1035" spans="1:5" x14ac:dyDescent="0.25">
      <c r="A1035" s="1" t="s">
        <v>1549</v>
      </c>
      <c r="B1035" s="1" t="s">
        <v>1550</v>
      </c>
      <c r="C1035" s="1">
        <v>0</v>
      </c>
      <c r="D1035" s="1">
        <v>3</v>
      </c>
      <c r="E1035" s="1" t="s">
        <v>1487</v>
      </c>
    </row>
    <row r="1036" spans="1:5" x14ac:dyDescent="0.25">
      <c r="A1036" s="1" t="s">
        <v>1462</v>
      </c>
      <c r="B1036" s="1" t="s">
        <v>1463</v>
      </c>
      <c r="C1036" s="1">
        <v>1</v>
      </c>
      <c r="D1036" s="1">
        <v>6</v>
      </c>
      <c r="E1036" s="1" t="s">
        <v>1487</v>
      </c>
    </row>
    <row r="1037" spans="1:5" x14ac:dyDescent="0.25">
      <c r="A1037" s="1" t="s">
        <v>1464</v>
      </c>
      <c r="B1037" s="1" t="s">
        <v>1341</v>
      </c>
      <c r="C1037" s="1">
        <v>1</v>
      </c>
      <c r="D1037" s="1">
        <v>4</v>
      </c>
      <c r="E1037" s="1" t="s">
        <v>1487</v>
      </c>
    </row>
    <row r="1038" spans="1:5" x14ac:dyDescent="0.25">
      <c r="A1038" s="1" t="s">
        <v>11</v>
      </c>
      <c r="B1038" s="1" t="s">
        <v>12</v>
      </c>
      <c r="C1038" s="1">
        <v>1</v>
      </c>
      <c r="D1038" s="1">
        <v>5</v>
      </c>
      <c r="E1038" s="1" t="s">
        <v>1551</v>
      </c>
    </row>
    <row r="1039" spans="1:5" x14ac:dyDescent="0.25">
      <c r="A1039" s="1" t="s">
        <v>13</v>
      </c>
      <c r="B1039" s="1" t="s">
        <v>14</v>
      </c>
      <c r="C1039" s="1">
        <v>2</v>
      </c>
      <c r="D1039" s="1">
        <v>5</v>
      </c>
      <c r="E1039" s="1" t="s">
        <v>1551</v>
      </c>
    </row>
    <row r="1040" spans="1:5" x14ac:dyDescent="0.25">
      <c r="A1040" s="1" t="s">
        <v>15</v>
      </c>
      <c r="B1040" s="1" t="s">
        <v>16</v>
      </c>
      <c r="C1040" s="1">
        <v>1</v>
      </c>
      <c r="D1040" s="1">
        <v>5</v>
      </c>
      <c r="E1040" s="1" t="s">
        <v>1551</v>
      </c>
    </row>
    <row r="1041" spans="1:5" x14ac:dyDescent="0.25">
      <c r="A1041" s="1" t="s">
        <v>24</v>
      </c>
      <c r="B1041" s="1" t="s">
        <v>25</v>
      </c>
      <c r="C1041" s="1">
        <v>1</v>
      </c>
      <c r="D1041" s="1">
        <v>6</v>
      </c>
      <c r="E1041" s="1" t="s">
        <v>1551</v>
      </c>
    </row>
    <row r="1042" spans="1:5" x14ac:dyDescent="0.25">
      <c r="A1042" s="1" t="s">
        <v>27</v>
      </c>
      <c r="B1042" s="1" t="s">
        <v>28</v>
      </c>
      <c r="C1042" s="1">
        <v>2</v>
      </c>
      <c r="D1042" s="1">
        <v>6</v>
      </c>
      <c r="E1042" s="1" t="s">
        <v>1551</v>
      </c>
    </row>
    <row r="1043" spans="1:5" x14ac:dyDescent="0.25">
      <c r="A1043" s="1" t="s">
        <v>29</v>
      </c>
      <c r="B1043" s="1" t="s">
        <v>30</v>
      </c>
      <c r="C1043" s="1">
        <v>1</v>
      </c>
      <c r="D1043" s="1">
        <v>5</v>
      </c>
      <c r="E1043" s="1" t="s">
        <v>1551</v>
      </c>
    </row>
    <row r="1044" spans="1:5" x14ac:dyDescent="0.25">
      <c r="A1044" s="1" t="s">
        <v>31</v>
      </c>
      <c r="B1044" s="1" t="s">
        <v>32</v>
      </c>
      <c r="C1044" s="1">
        <v>0</v>
      </c>
      <c r="D1044" s="1">
        <v>6</v>
      </c>
      <c r="E1044" s="1" t="s">
        <v>1551</v>
      </c>
    </row>
    <row r="1045" spans="1:5" x14ac:dyDescent="0.25">
      <c r="A1045" s="1" t="s">
        <v>33</v>
      </c>
      <c r="B1045" s="1" t="s">
        <v>34</v>
      </c>
      <c r="C1045" s="1">
        <v>1</v>
      </c>
      <c r="D1045" s="1">
        <v>6</v>
      </c>
      <c r="E1045" s="1" t="s">
        <v>1551</v>
      </c>
    </row>
    <row r="1046" spans="1:5" x14ac:dyDescent="0.25">
      <c r="A1046" s="1" t="s">
        <v>35</v>
      </c>
      <c r="B1046" s="1" t="s">
        <v>36</v>
      </c>
      <c r="C1046" s="1">
        <v>1</v>
      </c>
      <c r="D1046" s="1">
        <v>5</v>
      </c>
      <c r="E1046" s="1" t="s">
        <v>1551</v>
      </c>
    </row>
    <row r="1047" spans="1:5" x14ac:dyDescent="0.25">
      <c r="A1047" s="1" t="s">
        <v>41</v>
      </c>
      <c r="B1047" s="1" t="s">
        <v>42</v>
      </c>
      <c r="C1047" s="1">
        <v>1</v>
      </c>
      <c r="D1047" s="1">
        <v>6</v>
      </c>
      <c r="E1047" s="1" t="s">
        <v>1551</v>
      </c>
    </row>
    <row r="1048" spans="1:5" x14ac:dyDescent="0.25">
      <c r="A1048" s="1" t="s">
        <v>1552</v>
      </c>
      <c r="B1048" s="1" t="s">
        <v>1553</v>
      </c>
      <c r="C1048" s="1">
        <v>1</v>
      </c>
      <c r="D1048" s="1">
        <v>6</v>
      </c>
      <c r="E1048" s="1" t="s">
        <v>1551</v>
      </c>
    </row>
    <row r="1049" spans="1:5" x14ac:dyDescent="0.25">
      <c r="A1049" s="1" t="s">
        <v>1554</v>
      </c>
      <c r="B1049" s="1" t="s">
        <v>1555</v>
      </c>
      <c r="C1049" s="1">
        <v>1</v>
      </c>
      <c r="D1049" s="1">
        <v>6</v>
      </c>
      <c r="E1049" s="1" t="s">
        <v>1551</v>
      </c>
    </row>
    <row r="1050" spans="1:5" x14ac:dyDescent="0.25">
      <c r="A1050" s="1" t="s">
        <v>47</v>
      </c>
      <c r="B1050" s="1" t="s">
        <v>48</v>
      </c>
      <c r="C1050" s="1">
        <v>1</v>
      </c>
      <c r="D1050" s="1">
        <v>6</v>
      </c>
      <c r="E1050" s="1" t="s">
        <v>1551</v>
      </c>
    </row>
    <row r="1051" spans="1:5" x14ac:dyDescent="0.25">
      <c r="A1051" s="1" t="s">
        <v>49</v>
      </c>
      <c r="B1051" s="1" t="s">
        <v>50</v>
      </c>
      <c r="C1051" s="1">
        <v>16</v>
      </c>
      <c r="D1051" s="1">
        <v>6</v>
      </c>
      <c r="E1051" s="1" t="s">
        <v>1551</v>
      </c>
    </row>
    <row r="1052" spans="1:5" x14ac:dyDescent="0.25">
      <c r="A1052" s="1" t="s">
        <v>51</v>
      </c>
      <c r="B1052" s="1" t="s">
        <v>52</v>
      </c>
      <c r="C1052" s="1">
        <v>2</v>
      </c>
      <c r="D1052" s="1">
        <v>6</v>
      </c>
      <c r="E1052" s="1" t="s">
        <v>1551</v>
      </c>
    </row>
    <row r="1053" spans="1:5" x14ac:dyDescent="0.25">
      <c r="A1053" s="1" t="s">
        <v>1556</v>
      </c>
      <c r="B1053" s="1" t="s">
        <v>1557</v>
      </c>
      <c r="C1053" s="1">
        <v>1</v>
      </c>
      <c r="D1053" s="1">
        <v>6</v>
      </c>
      <c r="E1053" s="1" t="s">
        <v>1551</v>
      </c>
    </row>
    <row r="1054" spans="1:5" x14ac:dyDescent="0.25">
      <c r="A1054" s="1" t="s">
        <v>1558</v>
      </c>
      <c r="B1054" s="1" t="s">
        <v>1559</v>
      </c>
      <c r="C1054" s="1">
        <v>1</v>
      </c>
      <c r="D1054" s="1">
        <v>6</v>
      </c>
      <c r="E1054" s="1" t="s">
        <v>1551</v>
      </c>
    </row>
    <row r="1055" spans="1:5" x14ac:dyDescent="0.25">
      <c r="A1055" s="1" t="s">
        <v>53</v>
      </c>
      <c r="B1055" s="1" t="s">
        <v>54</v>
      </c>
      <c r="C1055" s="1">
        <v>1</v>
      </c>
      <c r="D1055" s="1">
        <v>6</v>
      </c>
      <c r="E1055" s="1" t="s">
        <v>1551</v>
      </c>
    </row>
    <row r="1056" spans="1:5" x14ac:dyDescent="0.25">
      <c r="A1056" s="1" t="s">
        <v>1560</v>
      </c>
      <c r="B1056" s="1" t="s">
        <v>1561</v>
      </c>
      <c r="C1056" s="1">
        <v>1</v>
      </c>
      <c r="D1056" s="1">
        <v>6</v>
      </c>
      <c r="E1056" s="1" t="s">
        <v>1551</v>
      </c>
    </row>
    <row r="1057" spans="1:5" x14ac:dyDescent="0.25">
      <c r="A1057" s="1" t="s">
        <v>1562</v>
      </c>
      <c r="B1057" s="1" t="s">
        <v>1563</v>
      </c>
      <c r="C1057" s="1">
        <v>1</v>
      </c>
      <c r="D1057" s="1">
        <v>6</v>
      </c>
      <c r="E1057" s="1" t="s">
        <v>1551</v>
      </c>
    </row>
    <row r="1058" spans="1:5" x14ac:dyDescent="0.25">
      <c r="A1058" s="1" t="s">
        <v>55</v>
      </c>
      <c r="B1058" s="1" t="s">
        <v>56</v>
      </c>
      <c r="C1058" s="1">
        <v>2</v>
      </c>
      <c r="D1058" s="1">
        <v>5</v>
      </c>
      <c r="E1058" s="1" t="s">
        <v>1551</v>
      </c>
    </row>
    <row r="1059" spans="1:5" x14ac:dyDescent="0.25">
      <c r="A1059" s="1" t="s">
        <v>57</v>
      </c>
      <c r="B1059" s="1" t="s">
        <v>58</v>
      </c>
      <c r="C1059" s="1">
        <v>1</v>
      </c>
      <c r="D1059" s="1">
        <v>6</v>
      </c>
      <c r="E1059" s="1" t="s">
        <v>1551</v>
      </c>
    </row>
    <row r="1060" spans="1:5" x14ac:dyDescent="0.25">
      <c r="A1060" s="1" t="s">
        <v>59</v>
      </c>
      <c r="B1060" s="1" t="s">
        <v>60</v>
      </c>
      <c r="C1060" s="1">
        <v>4</v>
      </c>
      <c r="D1060" s="1">
        <v>6</v>
      </c>
      <c r="E1060" s="1" t="s">
        <v>1551</v>
      </c>
    </row>
    <row r="1061" spans="1:5" x14ac:dyDescent="0.25">
      <c r="A1061" s="1" t="s">
        <v>61</v>
      </c>
      <c r="B1061" s="1" t="s">
        <v>62</v>
      </c>
      <c r="C1061" s="1">
        <v>1</v>
      </c>
      <c r="D1061" s="1">
        <v>6</v>
      </c>
      <c r="E1061" s="1" t="s">
        <v>1551</v>
      </c>
    </row>
    <row r="1062" spans="1:5" x14ac:dyDescent="0.25">
      <c r="A1062" s="1" t="s">
        <v>63</v>
      </c>
      <c r="B1062" s="1" t="s">
        <v>64</v>
      </c>
      <c r="C1062" s="1">
        <v>1</v>
      </c>
      <c r="D1062" s="1">
        <v>6</v>
      </c>
      <c r="E1062" s="1" t="s">
        <v>1551</v>
      </c>
    </row>
    <row r="1063" spans="1:5" x14ac:dyDescent="0.25">
      <c r="A1063" s="1" t="s">
        <v>65</v>
      </c>
      <c r="B1063" s="1" t="s">
        <v>66</v>
      </c>
      <c r="C1063" s="1">
        <v>1</v>
      </c>
      <c r="D1063" s="1">
        <v>6</v>
      </c>
      <c r="E1063" s="1" t="s">
        <v>1551</v>
      </c>
    </row>
    <row r="1064" spans="1:5" x14ac:dyDescent="0.25">
      <c r="A1064" s="1" t="s">
        <v>1564</v>
      </c>
      <c r="B1064" s="1" t="s">
        <v>1565</v>
      </c>
      <c r="C1064" s="1">
        <v>1</v>
      </c>
      <c r="D1064" s="1">
        <v>6</v>
      </c>
      <c r="E1064" s="1" t="s">
        <v>1551</v>
      </c>
    </row>
    <row r="1065" spans="1:5" x14ac:dyDescent="0.25">
      <c r="A1065" s="1" t="s">
        <v>1566</v>
      </c>
      <c r="B1065" s="1" t="s">
        <v>1567</v>
      </c>
      <c r="C1065" s="1">
        <v>1</v>
      </c>
      <c r="D1065" s="1">
        <v>6</v>
      </c>
      <c r="E1065" s="1" t="s">
        <v>1551</v>
      </c>
    </row>
    <row r="1066" spans="1:5" x14ac:dyDescent="0.25">
      <c r="A1066" s="1" t="s">
        <v>1566</v>
      </c>
      <c r="B1066" s="1" t="s">
        <v>1568</v>
      </c>
      <c r="C1066" s="1">
        <v>1</v>
      </c>
      <c r="D1066" s="1">
        <v>6</v>
      </c>
      <c r="E1066" s="1" t="s">
        <v>1551</v>
      </c>
    </row>
    <row r="1067" spans="1:5" x14ac:dyDescent="0.25">
      <c r="A1067" s="1" t="s">
        <v>1569</v>
      </c>
      <c r="B1067" s="1" t="s">
        <v>1570</v>
      </c>
      <c r="C1067" s="1">
        <v>1</v>
      </c>
      <c r="D1067" s="1">
        <v>6</v>
      </c>
      <c r="E1067" s="1" t="s">
        <v>1551</v>
      </c>
    </row>
    <row r="1068" spans="1:5" x14ac:dyDescent="0.25">
      <c r="A1068" s="1" t="s">
        <v>1571</v>
      </c>
      <c r="B1068" s="1" t="s">
        <v>1572</v>
      </c>
      <c r="C1068" s="1">
        <v>1</v>
      </c>
      <c r="D1068" s="1">
        <v>6</v>
      </c>
      <c r="E1068" s="1" t="s">
        <v>1551</v>
      </c>
    </row>
    <row r="1069" spans="1:5" x14ac:dyDescent="0.25">
      <c r="A1069" s="1" t="s">
        <v>67</v>
      </c>
      <c r="B1069" s="1" t="s">
        <v>68</v>
      </c>
      <c r="C1069" s="1">
        <v>2</v>
      </c>
      <c r="D1069" s="1">
        <v>6</v>
      </c>
      <c r="E1069" s="1" t="s">
        <v>1551</v>
      </c>
    </row>
    <row r="1070" spans="1:5" x14ac:dyDescent="0.25">
      <c r="A1070" s="1" t="s">
        <v>1573</v>
      </c>
      <c r="B1070" s="1" t="s">
        <v>1574</v>
      </c>
      <c r="C1070" s="1">
        <v>1</v>
      </c>
      <c r="D1070" s="1">
        <v>6</v>
      </c>
      <c r="E1070" s="1" t="s">
        <v>1551</v>
      </c>
    </row>
    <row r="1071" spans="1:5" x14ac:dyDescent="0.25">
      <c r="A1071" s="1" t="s">
        <v>69</v>
      </c>
      <c r="B1071" s="1" t="s">
        <v>70</v>
      </c>
      <c r="C1071" s="1">
        <v>1</v>
      </c>
      <c r="D1071" s="1">
        <v>6</v>
      </c>
      <c r="E1071" s="1" t="s">
        <v>1551</v>
      </c>
    </row>
    <row r="1072" spans="1:5" x14ac:dyDescent="0.25">
      <c r="A1072" s="1" t="s">
        <v>1575</v>
      </c>
      <c r="B1072" s="1" t="s">
        <v>1210</v>
      </c>
      <c r="C1072" s="1">
        <v>0</v>
      </c>
      <c r="D1072" s="1">
        <v>6</v>
      </c>
      <c r="E1072" s="1" t="s">
        <v>1551</v>
      </c>
    </row>
    <row r="1073" spans="1:5" x14ac:dyDescent="0.25">
      <c r="A1073" s="1" t="s">
        <v>75</v>
      </c>
      <c r="B1073" s="1" t="s">
        <v>76</v>
      </c>
      <c r="C1073" s="1">
        <v>1</v>
      </c>
      <c r="D1073" s="1">
        <v>5</v>
      </c>
      <c r="E1073" s="1" t="s">
        <v>1551</v>
      </c>
    </row>
    <row r="1074" spans="1:5" x14ac:dyDescent="0.25">
      <c r="A1074" s="1" t="s">
        <v>89</v>
      </c>
      <c r="B1074" s="1" t="s">
        <v>1576</v>
      </c>
      <c r="C1074" s="1">
        <v>0</v>
      </c>
      <c r="D1074" s="1">
        <v>6</v>
      </c>
      <c r="E1074" s="1" t="s">
        <v>1551</v>
      </c>
    </row>
    <row r="1075" spans="1:5" x14ac:dyDescent="0.25">
      <c r="A1075" s="1" t="s">
        <v>103</v>
      </c>
      <c r="B1075" s="1" t="s">
        <v>104</v>
      </c>
      <c r="C1075" s="1">
        <v>1</v>
      </c>
      <c r="D1075" s="1">
        <v>5</v>
      </c>
      <c r="E1075" s="1" t="s">
        <v>1551</v>
      </c>
    </row>
    <row r="1076" spans="1:5" x14ac:dyDescent="0.25">
      <c r="A1076" s="1" t="s">
        <v>103</v>
      </c>
      <c r="B1076" s="1" t="s">
        <v>104</v>
      </c>
      <c r="C1076" s="1">
        <v>1</v>
      </c>
      <c r="D1076" s="1">
        <v>6</v>
      </c>
      <c r="E1076" s="1" t="s">
        <v>1551</v>
      </c>
    </row>
    <row r="1077" spans="1:5" x14ac:dyDescent="0.25">
      <c r="A1077" s="1" t="s">
        <v>107</v>
      </c>
      <c r="B1077" s="1" t="s">
        <v>108</v>
      </c>
      <c r="C1077" s="1">
        <v>1</v>
      </c>
      <c r="D1077" s="1">
        <v>6</v>
      </c>
      <c r="E1077" s="1" t="s">
        <v>1551</v>
      </c>
    </row>
    <row r="1078" spans="1:5" x14ac:dyDescent="0.25">
      <c r="A1078" s="1" t="s">
        <v>115</v>
      </c>
      <c r="B1078" s="1" t="s">
        <v>116</v>
      </c>
      <c r="C1078" s="1">
        <v>1</v>
      </c>
      <c r="D1078" s="1">
        <v>6</v>
      </c>
      <c r="E1078" s="1" t="s">
        <v>1551</v>
      </c>
    </row>
    <row r="1079" spans="1:5" x14ac:dyDescent="0.25">
      <c r="A1079" s="1" t="s">
        <v>1577</v>
      </c>
      <c r="B1079" s="1" t="s">
        <v>1218</v>
      </c>
      <c r="C1079" s="1">
        <v>2</v>
      </c>
      <c r="D1079" s="1">
        <v>6</v>
      </c>
      <c r="E1079" s="1" t="s">
        <v>1551</v>
      </c>
    </row>
    <row r="1080" spans="1:5" x14ac:dyDescent="0.25">
      <c r="A1080" s="1" t="s">
        <v>131</v>
      </c>
      <c r="B1080" s="1" t="s">
        <v>132</v>
      </c>
      <c r="C1080" s="1">
        <v>2</v>
      </c>
      <c r="D1080" s="1">
        <v>1</v>
      </c>
      <c r="E1080" s="1" t="s">
        <v>1551</v>
      </c>
    </row>
    <row r="1081" spans="1:5" x14ac:dyDescent="0.25">
      <c r="A1081" s="1" t="s">
        <v>139</v>
      </c>
      <c r="B1081" s="1" t="s">
        <v>140</v>
      </c>
      <c r="C1081" s="1">
        <v>2</v>
      </c>
      <c r="D1081" s="1">
        <v>1</v>
      </c>
      <c r="E1081" s="1" t="s">
        <v>1551</v>
      </c>
    </row>
    <row r="1082" spans="1:5" x14ac:dyDescent="0.25">
      <c r="A1082" s="1" t="s">
        <v>149</v>
      </c>
      <c r="B1082" s="1" t="s">
        <v>150</v>
      </c>
      <c r="C1082" s="1">
        <v>1</v>
      </c>
      <c r="D1082" s="1">
        <v>5</v>
      </c>
      <c r="E1082" s="1" t="s">
        <v>1551</v>
      </c>
    </row>
    <row r="1083" spans="1:5" x14ac:dyDescent="0.25">
      <c r="A1083" s="1" t="s">
        <v>161</v>
      </c>
      <c r="B1083" s="1" t="s">
        <v>162</v>
      </c>
      <c r="C1083" s="1">
        <v>1</v>
      </c>
      <c r="D1083" s="1">
        <v>4</v>
      </c>
      <c r="E1083" s="1" t="s">
        <v>1551</v>
      </c>
    </row>
    <row r="1084" spans="1:5" x14ac:dyDescent="0.25">
      <c r="A1084" s="1" t="s">
        <v>163</v>
      </c>
      <c r="B1084" s="1" t="s">
        <v>164</v>
      </c>
      <c r="C1084" s="1">
        <v>1</v>
      </c>
      <c r="D1084" s="1">
        <v>5</v>
      </c>
      <c r="E1084" s="1" t="s">
        <v>1551</v>
      </c>
    </row>
    <row r="1085" spans="1:5" x14ac:dyDescent="0.25">
      <c r="A1085" s="1" t="s">
        <v>181</v>
      </c>
      <c r="B1085" s="1" t="s">
        <v>182</v>
      </c>
      <c r="C1085" s="1">
        <v>4</v>
      </c>
      <c r="D1085" s="1">
        <v>6</v>
      </c>
      <c r="E1085" s="1" t="s">
        <v>1551</v>
      </c>
    </row>
    <row r="1086" spans="1:5" x14ac:dyDescent="0.25">
      <c r="A1086" s="1" t="s">
        <v>183</v>
      </c>
      <c r="B1086" s="1" t="s">
        <v>184</v>
      </c>
      <c r="C1086" s="1">
        <v>4</v>
      </c>
      <c r="D1086" s="1">
        <v>6</v>
      </c>
      <c r="E1086" s="1" t="s">
        <v>1551</v>
      </c>
    </row>
    <row r="1087" spans="1:5" x14ac:dyDescent="0.25">
      <c r="A1087" s="1" t="s">
        <v>185</v>
      </c>
      <c r="B1087" s="1" t="s">
        <v>186</v>
      </c>
      <c r="C1087" s="1">
        <v>1</v>
      </c>
      <c r="D1087" s="1">
        <v>5</v>
      </c>
      <c r="E1087" s="1" t="s">
        <v>1551</v>
      </c>
    </row>
    <row r="1088" spans="1:5" x14ac:dyDescent="0.25">
      <c r="A1088" s="1" t="s">
        <v>185</v>
      </c>
      <c r="B1088" s="1" t="s">
        <v>186</v>
      </c>
      <c r="C1088" s="1">
        <v>1</v>
      </c>
      <c r="D1088" s="1">
        <v>6</v>
      </c>
      <c r="E1088" s="1" t="s">
        <v>1551</v>
      </c>
    </row>
    <row r="1089" spans="1:5" x14ac:dyDescent="0.25">
      <c r="A1089" s="1" t="s">
        <v>187</v>
      </c>
      <c r="B1089" s="1" t="s">
        <v>188</v>
      </c>
      <c r="C1089" s="1">
        <v>1</v>
      </c>
      <c r="D1089" s="1">
        <v>5</v>
      </c>
      <c r="E1089" s="1" t="s">
        <v>1551</v>
      </c>
    </row>
    <row r="1090" spans="1:5" x14ac:dyDescent="0.25">
      <c r="A1090" s="1" t="s">
        <v>191</v>
      </c>
      <c r="B1090" s="1" t="s">
        <v>192</v>
      </c>
      <c r="C1090" s="1">
        <v>1</v>
      </c>
      <c r="D1090" s="1">
        <v>5</v>
      </c>
      <c r="E1090" s="1" t="s">
        <v>1551</v>
      </c>
    </row>
    <row r="1091" spans="1:5" x14ac:dyDescent="0.25">
      <c r="A1091" s="1" t="s">
        <v>193</v>
      </c>
      <c r="B1091" s="1" t="s">
        <v>194</v>
      </c>
      <c r="C1091" s="1">
        <v>2</v>
      </c>
      <c r="D1091" s="1">
        <v>6</v>
      </c>
      <c r="E1091" s="1" t="s">
        <v>1551</v>
      </c>
    </row>
    <row r="1092" spans="1:5" x14ac:dyDescent="0.25">
      <c r="A1092" s="1" t="s">
        <v>195</v>
      </c>
      <c r="B1092" s="1" t="s">
        <v>196</v>
      </c>
      <c r="C1092" s="1">
        <v>2</v>
      </c>
      <c r="D1092" s="1">
        <v>6</v>
      </c>
      <c r="E1092" s="1" t="s">
        <v>1551</v>
      </c>
    </row>
    <row r="1093" spans="1:5" x14ac:dyDescent="0.25">
      <c r="A1093" s="1" t="s">
        <v>197</v>
      </c>
      <c r="B1093" s="1" t="s">
        <v>198</v>
      </c>
      <c r="C1093" s="1">
        <v>2</v>
      </c>
      <c r="D1093" s="1">
        <v>6</v>
      </c>
      <c r="E1093" s="1" t="s">
        <v>1551</v>
      </c>
    </row>
    <row r="1094" spans="1:5" x14ac:dyDescent="0.25">
      <c r="A1094" s="1" t="s">
        <v>199</v>
      </c>
      <c r="B1094" s="1" t="s">
        <v>202</v>
      </c>
      <c r="C1094" s="1">
        <v>2</v>
      </c>
      <c r="D1094" s="1">
        <v>6</v>
      </c>
      <c r="E1094" s="1" t="s">
        <v>1551</v>
      </c>
    </row>
    <row r="1095" spans="1:5" x14ac:dyDescent="0.25">
      <c r="A1095" s="1" t="s">
        <v>201</v>
      </c>
      <c r="B1095" s="1" t="s">
        <v>202</v>
      </c>
      <c r="C1095" s="1">
        <v>2</v>
      </c>
      <c r="D1095" s="1">
        <v>6</v>
      </c>
      <c r="E1095" s="1" t="s">
        <v>1551</v>
      </c>
    </row>
    <row r="1096" spans="1:5" x14ac:dyDescent="0.25">
      <c r="A1096" s="1" t="s">
        <v>203</v>
      </c>
      <c r="B1096" s="1" t="s">
        <v>214</v>
      </c>
      <c r="C1096" s="1">
        <v>2</v>
      </c>
      <c r="D1096" s="1">
        <v>6</v>
      </c>
      <c r="E1096" s="1" t="s">
        <v>1551</v>
      </c>
    </row>
    <row r="1097" spans="1:5" x14ac:dyDescent="0.25">
      <c r="A1097" s="1" t="s">
        <v>203</v>
      </c>
      <c r="B1097" s="1" t="s">
        <v>204</v>
      </c>
      <c r="C1097" s="1">
        <v>2</v>
      </c>
      <c r="D1097" s="1">
        <v>6</v>
      </c>
      <c r="E1097" s="1" t="s">
        <v>1551</v>
      </c>
    </row>
    <row r="1098" spans="1:5" x14ac:dyDescent="0.25">
      <c r="A1098" s="1" t="s">
        <v>205</v>
      </c>
      <c r="B1098" s="1" t="s">
        <v>206</v>
      </c>
      <c r="C1098" s="1">
        <v>5</v>
      </c>
      <c r="D1098" s="1">
        <v>6</v>
      </c>
      <c r="E1098" s="1" t="s">
        <v>1551</v>
      </c>
    </row>
    <row r="1099" spans="1:5" x14ac:dyDescent="0.25">
      <c r="A1099" s="1" t="s">
        <v>207</v>
      </c>
      <c r="B1099" s="1" t="s">
        <v>208</v>
      </c>
      <c r="C1099" s="1">
        <v>2</v>
      </c>
      <c r="D1099" s="1">
        <v>6</v>
      </c>
      <c r="E1099" s="1" t="s">
        <v>1551</v>
      </c>
    </row>
    <row r="1100" spans="1:5" x14ac:dyDescent="0.25">
      <c r="A1100" s="1" t="s">
        <v>209</v>
      </c>
      <c r="B1100" s="1" t="s">
        <v>210</v>
      </c>
      <c r="C1100" s="1">
        <v>1</v>
      </c>
      <c r="D1100" s="1">
        <v>5</v>
      </c>
      <c r="E1100" s="1" t="s">
        <v>1551</v>
      </c>
    </row>
    <row r="1101" spans="1:5" x14ac:dyDescent="0.25">
      <c r="A1101" s="1" t="s">
        <v>211</v>
      </c>
      <c r="B1101" s="1" t="s">
        <v>212</v>
      </c>
      <c r="C1101" s="1">
        <v>2</v>
      </c>
      <c r="D1101" s="1">
        <v>6</v>
      </c>
      <c r="E1101" s="1" t="s">
        <v>1551</v>
      </c>
    </row>
    <row r="1102" spans="1:5" x14ac:dyDescent="0.25">
      <c r="A1102" s="1" t="s">
        <v>213</v>
      </c>
      <c r="B1102" s="1" t="s">
        <v>214</v>
      </c>
      <c r="C1102" s="1">
        <v>2</v>
      </c>
      <c r="D1102" s="1">
        <v>6</v>
      </c>
      <c r="E1102" s="1" t="s">
        <v>1551</v>
      </c>
    </row>
    <row r="1103" spans="1:5" x14ac:dyDescent="0.25">
      <c r="A1103" s="1" t="s">
        <v>215</v>
      </c>
      <c r="B1103" s="1" t="s">
        <v>216</v>
      </c>
      <c r="C1103" s="1">
        <v>1</v>
      </c>
      <c r="D1103" s="1">
        <v>5</v>
      </c>
      <c r="E1103" s="1" t="s">
        <v>1551</v>
      </c>
    </row>
    <row r="1104" spans="1:5" x14ac:dyDescent="0.25">
      <c r="A1104" s="1" t="s">
        <v>217</v>
      </c>
      <c r="B1104" s="1" t="s">
        <v>218</v>
      </c>
      <c r="C1104" s="1">
        <v>1</v>
      </c>
      <c r="D1104" s="1">
        <v>5</v>
      </c>
      <c r="E1104" s="1" t="s">
        <v>1551</v>
      </c>
    </row>
    <row r="1105" spans="1:5" x14ac:dyDescent="0.25">
      <c r="A1105" s="1" t="s">
        <v>219</v>
      </c>
      <c r="B1105" s="1" t="s">
        <v>220</v>
      </c>
      <c r="C1105" s="1">
        <v>1</v>
      </c>
      <c r="D1105" s="1">
        <v>5</v>
      </c>
      <c r="E1105" s="1" t="s">
        <v>1551</v>
      </c>
    </row>
    <row r="1106" spans="1:5" x14ac:dyDescent="0.25">
      <c r="A1106" s="1" t="s">
        <v>221</v>
      </c>
      <c r="B1106" s="1" t="s">
        <v>222</v>
      </c>
      <c r="C1106" s="1">
        <v>1</v>
      </c>
      <c r="D1106" s="1">
        <v>6</v>
      </c>
      <c r="E1106" s="1" t="s">
        <v>1551</v>
      </c>
    </row>
    <row r="1107" spans="1:5" x14ac:dyDescent="0.25">
      <c r="A1107" s="1" t="s">
        <v>278</v>
      </c>
      <c r="B1107" s="1" t="s">
        <v>279</v>
      </c>
      <c r="C1107" s="1">
        <v>1</v>
      </c>
      <c r="D1107" s="1">
        <v>6</v>
      </c>
      <c r="E1107" s="1" t="s">
        <v>1551</v>
      </c>
    </row>
    <row r="1108" spans="1:5" x14ac:dyDescent="0.25">
      <c r="A1108" s="1" t="s">
        <v>280</v>
      </c>
      <c r="B1108" s="1" t="s">
        <v>281</v>
      </c>
      <c r="C1108" s="1">
        <v>1</v>
      </c>
      <c r="D1108" s="1">
        <v>5</v>
      </c>
      <c r="E1108" s="1" t="s">
        <v>1551</v>
      </c>
    </row>
    <row r="1109" spans="1:5" x14ac:dyDescent="0.25">
      <c r="A1109" s="1" t="s">
        <v>282</v>
      </c>
      <c r="B1109" s="1" t="s">
        <v>283</v>
      </c>
      <c r="C1109" s="1">
        <v>0</v>
      </c>
      <c r="D1109" s="1">
        <v>6</v>
      </c>
      <c r="E1109" s="1" t="s">
        <v>1551</v>
      </c>
    </row>
    <row r="1110" spans="1:5" x14ac:dyDescent="0.25">
      <c r="A1110" s="1" t="s">
        <v>284</v>
      </c>
      <c r="B1110" s="1" t="s">
        <v>285</v>
      </c>
      <c r="C1110" s="1">
        <v>1</v>
      </c>
      <c r="D1110" s="1">
        <v>5</v>
      </c>
      <c r="E1110" s="1" t="s">
        <v>1551</v>
      </c>
    </row>
    <row r="1111" spans="1:5" x14ac:dyDescent="0.25">
      <c r="A1111" s="1" t="s">
        <v>286</v>
      </c>
      <c r="B1111" s="1" t="s">
        <v>287</v>
      </c>
      <c r="C1111" s="1">
        <v>1</v>
      </c>
      <c r="D1111" s="1">
        <v>6</v>
      </c>
      <c r="E1111" s="1" t="s">
        <v>1551</v>
      </c>
    </row>
    <row r="1112" spans="1:5" x14ac:dyDescent="0.25">
      <c r="A1112" s="1" t="s">
        <v>314</v>
      </c>
      <c r="B1112" s="1" t="s">
        <v>315</v>
      </c>
      <c r="C1112" s="1">
        <v>1</v>
      </c>
      <c r="D1112" s="1">
        <v>4</v>
      </c>
      <c r="E1112" s="1" t="s">
        <v>1551</v>
      </c>
    </row>
    <row r="1113" spans="1:5" x14ac:dyDescent="0.25">
      <c r="A1113" s="1" t="s">
        <v>316</v>
      </c>
      <c r="B1113" s="1" t="s">
        <v>317</v>
      </c>
      <c r="C1113" s="1">
        <v>1</v>
      </c>
      <c r="D1113" s="1">
        <v>6</v>
      </c>
      <c r="E1113" s="1" t="s">
        <v>1551</v>
      </c>
    </row>
    <row r="1114" spans="1:5" x14ac:dyDescent="0.25">
      <c r="A1114" s="1" t="s">
        <v>318</v>
      </c>
      <c r="B1114" s="1" t="s">
        <v>319</v>
      </c>
      <c r="C1114" s="1">
        <v>1</v>
      </c>
      <c r="D1114" s="1">
        <v>1</v>
      </c>
      <c r="E1114" s="1" t="s">
        <v>1551</v>
      </c>
    </row>
    <row r="1115" spans="1:5" x14ac:dyDescent="0.25">
      <c r="A1115" s="1" t="s">
        <v>326</v>
      </c>
      <c r="B1115" s="1" t="s">
        <v>327</v>
      </c>
      <c r="C1115" s="1">
        <v>1</v>
      </c>
      <c r="D1115" s="1">
        <v>6</v>
      </c>
      <c r="E1115" s="1" t="s">
        <v>1551</v>
      </c>
    </row>
    <row r="1116" spans="1:5" x14ac:dyDescent="0.25">
      <c r="A1116" s="1" t="s">
        <v>328</v>
      </c>
      <c r="B1116" s="1" t="s">
        <v>329</v>
      </c>
      <c r="C1116" s="1">
        <v>1</v>
      </c>
      <c r="D1116" s="1">
        <v>5</v>
      </c>
      <c r="E1116" s="1" t="s">
        <v>1551</v>
      </c>
    </row>
    <row r="1117" spans="1:5" x14ac:dyDescent="0.25">
      <c r="A1117" s="1" t="s">
        <v>330</v>
      </c>
      <c r="B1117" s="1" t="s">
        <v>331</v>
      </c>
      <c r="C1117" s="1">
        <v>1</v>
      </c>
      <c r="D1117" s="1">
        <v>5</v>
      </c>
      <c r="E1117" s="1" t="s">
        <v>1551</v>
      </c>
    </row>
    <row r="1118" spans="1:5" x14ac:dyDescent="0.25">
      <c r="A1118" s="1" t="s">
        <v>332</v>
      </c>
      <c r="B1118" s="1" t="s">
        <v>333</v>
      </c>
      <c r="C1118" s="1">
        <v>1</v>
      </c>
      <c r="D1118" s="1">
        <v>5</v>
      </c>
      <c r="E1118" s="1" t="s">
        <v>1551</v>
      </c>
    </row>
    <row r="1119" spans="1:5" x14ac:dyDescent="0.25">
      <c r="A1119" s="1" t="s">
        <v>337</v>
      </c>
      <c r="B1119" s="1" t="s">
        <v>338</v>
      </c>
      <c r="C1119" s="1">
        <v>1</v>
      </c>
      <c r="D1119" s="1">
        <v>6</v>
      </c>
      <c r="E1119" s="1" t="s">
        <v>1551</v>
      </c>
    </row>
    <row r="1120" spans="1:5" x14ac:dyDescent="0.25">
      <c r="A1120" s="1" t="s">
        <v>339</v>
      </c>
      <c r="B1120" s="1" t="s">
        <v>340</v>
      </c>
      <c r="C1120" s="1">
        <v>1</v>
      </c>
      <c r="D1120" s="1">
        <v>6</v>
      </c>
      <c r="E1120" s="1" t="s">
        <v>1551</v>
      </c>
    </row>
    <row r="1121" spans="1:5" x14ac:dyDescent="0.25">
      <c r="A1121" s="1" t="s">
        <v>341</v>
      </c>
      <c r="B1121" s="1" t="s">
        <v>342</v>
      </c>
      <c r="C1121" s="1">
        <v>1</v>
      </c>
      <c r="D1121" s="1">
        <v>6</v>
      </c>
      <c r="E1121" s="1" t="s">
        <v>1551</v>
      </c>
    </row>
    <row r="1122" spans="1:5" x14ac:dyDescent="0.25">
      <c r="A1122" s="1" t="s">
        <v>343</v>
      </c>
      <c r="B1122" s="1" t="s">
        <v>344</v>
      </c>
      <c r="C1122" s="1">
        <v>1</v>
      </c>
      <c r="D1122" s="1">
        <v>5</v>
      </c>
      <c r="E1122" s="1" t="s">
        <v>1551</v>
      </c>
    </row>
    <row r="1123" spans="1:5" x14ac:dyDescent="0.25">
      <c r="A1123" s="1" t="s">
        <v>345</v>
      </c>
      <c r="B1123" s="1" t="s">
        <v>346</v>
      </c>
      <c r="C1123" s="1">
        <v>1</v>
      </c>
      <c r="D1123" s="1">
        <v>5</v>
      </c>
      <c r="E1123" s="1" t="s">
        <v>1551</v>
      </c>
    </row>
    <row r="1124" spans="1:5" x14ac:dyDescent="0.25">
      <c r="A1124" s="1" t="s">
        <v>347</v>
      </c>
      <c r="B1124" s="1" t="s">
        <v>348</v>
      </c>
      <c r="C1124" s="1">
        <v>1</v>
      </c>
      <c r="D1124" s="1">
        <v>6</v>
      </c>
      <c r="E1124" s="1" t="s">
        <v>1551</v>
      </c>
    </row>
    <row r="1125" spans="1:5" x14ac:dyDescent="0.25">
      <c r="A1125" s="1" t="s">
        <v>349</v>
      </c>
      <c r="B1125" s="1" t="s">
        <v>350</v>
      </c>
      <c r="C1125" s="1">
        <v>1</v>
      </c>
      <c r="D1125" s="1">
        <v>5</v>
      </c>
      <c r="E1125" s="1" t="s">
        <v>1551</v>
      </c>
    </row>
    <row r="1126" spans="1:5" x14ac:dyDescent="0.25">
      <c r="A1126" s="1" t="s">
        <v>351</v>
      </c>
      <c r="B1126" s="1" t="s">
        <v>352</v>
      </c>
      <c r="C1126" s="1">
        <v>1</v>
      </c>
      <c r="D1126" s="1">
        <v>5</v>
      </c>
      <c r="E1126" s="1" t="s">
        <v>1551</v>
      </c>
    </row>
    <row r="1127" spans="1:5" x14ac:dyDescent="0.25">
      <c r="A1127" s="1" t="s">
        <v>353</v>
      </c>
      <c r="B1127" s="1" t="s">
        <v>354</v>
      </c>
      <c r="C1127" s="1">
        <v>1</v>
      </c>
      <c r="D1127" s="1">
        <v>5</v>
      </c>
      <c r="E1127" s="1" t="s">
        <v>1551</v>
      </c>
    </row>
    <row r="1128" spans="1:5" x14ac:dyDescent="0.25">
      <c r="A1128" s="1" t="s">
        <v>355</v>
      </c>
      <c r="B1128" s="1" t="s">
        <v>356</v>
      </c>
      <c r="C1128" s="1">
        <v>1</v>
      </c>
      <c r="D1128" s="1">
        <v>5</v>
      </c>
      <c r="E1128" s="1" t="s">
        <v>1551</v>
      </c>
    </row>
    <row r="1129" spans="1:5" x14ac:dyDescent="0.25">
      <c r="A1129" s="1" t="s">
        <v>357</v>
      </c>
      <c r="B1129" s="1" t="s">
        <v>358</v>
      </c>
      <c r="C1129" s="1">
        <v>1</v>
      </c>
      <c r="D1129" s="1">
        <v>6</v>
      </c>
      <c r="E1129" s="1" t="s">
        <v>1551</v>
      </c>
    </row>
    <row r="1130" spans="1:5" x14ac:dyDescent="0.25">
      <c r="A1130" s="1" t="s">
        <v>359</v>
      </c>
      <c r="B1130" s="1" t="s">
        <v>360</v>
      </c>
      <c r="C1130" s="1">
        <v>1</v>
      </c>
      <c r="D1130" s="1">
        <v>6</v>
      </c>
      <c r="E1130" s="1" t="s">
        <v>1551</v>
      </c>
    </row>
    <row r="1131" spans="1:5" x14ac:dyDescent="0.25">
      <c r="A1131" s="1" t="s">
        <v>366</v>
      </c>
      <c r="B1131" s="1" t="s">
        <v>367</v>
      </c>
      <c r="C1131" s="1">
        <v>1</v>
      </c>
      <c r="D1131" s="1">
        <v>6</v>
      </c>
      <c r="E1131" s="1" t="s">
        <v>1551</v>
      </c>
    </row>
    <row r="1132" spans="1:5" x14ac:dyDescent="0.25">
      <c r="A1132" s="1" t="s">
        <v>386</v>
      </c>
      <c r="B1132" s="1" t="s">
        <v>387</v>
      </c>
      <c r="C1132" s="1">
        <v>0</v>
      </c>
      <c r="D1132" s="1">
        <v>6</v>
      </c>
      <c r="E1132" s="1" t="s">
        <v>1551</v>
      </c>
    </row>
    <row r="1133" spans="1:5" x14ac:dyDescent="0.25">
      <c r="A1133" s="1" t="s">
        <v>408</v>
      </c>
      <c r="B1133" s="1" t="s">
        <v>409</v>
      </c>
      <c r="C1133" s="1">
        <v>1</v>
      </c>
      <c r="D1133" s="1">
        <v>4</v>
      </c>
      <c r="E1133" s="1" t="s">
        <v>1551</v>
      </c>
    </row>
    <row r="1134" spans="1:5" x14ac:dyDescent="0.25">
      <c r="A1134" s="1" t="s">
        <v>410</v>
      </c>
      <c r="B1134" s="1" t="s">
        <v>411</v>
      </c>
      <c r="C1134" s="1">
        <v>0</v>
      </c>
      <c r="D1134" s="1">
        <v>6</v>
      </c>
      <c r="E1134" s="1" t="s">
        <v>1551</v>
      </c>
    </row>
    <row r="1135" spans="1:5" x14ac:dyDescent="0.25">
      <c r="A1135" s="1" t="s">
        <v>412</v>
      </c>
      <c r="B1135" s="1" t="s">
        <v>413</v>
      </c>
      <c r="C1135" s="1">
        <v>0</v>
      </c>
      <c r="D1135" s="1">
        <v>6</v>
      </c>
      <c r="E1135" s="1" t="s">
        <v>1551</v>
      </c>
    </row>
    <row r="1136" spans="1:5" x14ac:dyDescent="0.25">
      <c r="A1136" s="1" t="s">
        <v>422</v>
      </c>
      <c r="B1136" s="1" t="s">
        <v>423</v>
      </c>
      <c r="C1136" s="1">
        <v>1</v>
      </c>
      <c r="D1136" s="1">
        <v>6</v>
      </c>
      <c r="E1136" s="1" t="s">
        <v>1551</v>
      </c>
    </row>
    <row r="1137" spans="1:5" x14ac:dyDescent="0.25">
      <c r="A1137" s="1" t="s">
        <v>430</v>
      </c>
      <c r="B1137" s="1" t="s">
        <v>431</v>
      </c>
      <c r="C1137" s="1">
        <v>0</v>
      </c>
      <c r="D1137" s="1">
        <v>6</v>
      </c>
      <c r="E1137" s="1" t="s">
        <v>1551</v>
      </c>
    </row>
    <row r="1138" spans="1:5" x14ac:dyDescent="0.25">
      <c r="A1138" s="1" t="s">
        <v>434</v>
      </c>
      <c r="B1138" s="1" t="s">
        <v>435</v>
      </c>
      <c r="C1138" s="1">
        <v>0</v>
      </c>
      <c r="D1138" s="1">
        <v>6</v>
      </c>
      <c r="E1138" s="1" t="s">
        <v>1551</v>
      </c>
    </row>
    <row r="1139" spans="1:5" x14ac:dyDescent="0.25">
      <c r="A1139" s="1" t="s">
        <v>436</v>
      </c>
      <c r="B1139" s="1" t="s">
        <v>437</v>
      </c>
      <c r="C1139" s="1">
        <v>0</v>
      </c>
      <c r="D1139" s="1">
        <v>6</v>
      </c>
      <c r="E1139" s="1" t="s">
        <v>1551</v>
      </c>
    </row>
    <row r="1140" spans="1:5" x14ac:dyDescent="0.25">
      <c r="A1140" s="1" t="s">
        <v>440</v>
      </c>
      <c r="B1140" s="1" t="s">
        <v>441</v>
      </c>
      <c r="C1140" s="1">
        <v>1</v>
      </c>
      <c r="D1140" s="1">
        <v>6</v>
      </c>
      <c r="E1140" s="1" t="s">
        <v>1551</v>
      </c>
    </row>
    <row r="1141" spans="1:5" x14ac:dyDescent="0.25">
      <c r="A1141" s="1" t="s">
        <v>452</v>
      </c>
      <c r="B1141" s="1" t="s">
        <v>453</v>
      </c>
      <c r="C1141" s="1">
        <v>0</v>
      </c>
      <c r="D1141" s="1">
        <v>6</v>
      </c>
      <c r="E1141" s="1" t="s">
        <v>1551</v>
      </c>
    </row>
    <row r="1142" spans="1:5" x14ac:dyDescent="0.25">
      <c r="A1142" s="1" t="s">
        <v>456</v>
      </c>
      <c r="B1142" s="1" t="s">
        <v>457</v>
      </c>
      <c r="C1142" s="1">
        <v>0</v>
      </c>
      <c r="D1142" s="1">
        <v>6</v>
      </c>
      <c r="E1142" s="1" t="s">
        <v>1551</v>
      </c>
    </row>
    <row r="1143" spans="1:5" x14ac:dyDescent="0.25">
      <c r="A1143" s="1" t="s">
        <v>501</v>
      </c>
      <c r="B1143" s="1" t="s">
        <v>502</v>
      </c>
      <c r="C1143" s="1">
        <v>1</v>
      </c>
      <c r="D1143" s="1">
        <v>6</v>
      </c>
      <c r="E1143" s="1" t="s">
        <v>1551</v>
      </c>
    </row>
    <row r="1144" spans="1:5" x14ac:dyDescent="0.25">
      <c r="A1144" s="1" t="s">
        <v>518</v>
      </c>
      <c r="B1144" s="1" t="s">
        <v>519</v>
      </c>
      <c r="C1144" s="1">
        <v>1</v>
      </c>
      <c r="D1144" s="1">
        <v>4</v>
      </c>
      <c r="E1144" s="1" t="s">
        <v>1551</v>
      </c>
    </row>
    <row r="1145" spans="1:5" x14ac:dyDescent="0.25">
      <c r="A1145" s="1" t="s">
        <v>532</v>
      </c>
      <c r="B1145" s="1" t="s">
        <v>533</v>
      </c>
      <c r="C1145" s="1">
        <v>0</v>
      </c>
      <c r="D1145" s="1">
        <v>6</v>
      </c>
      <c r="E1145" s="1" t="s">
        <v>1551</v>
      </c>
    </row>
    <row r="1146" spans="1:5" x14ac:dyDescent="0.25">
      <c r="A1146" s="1" t="s">
        <v>546</v>
      </c>
      <c r="B1146" s="1" t="s">
        <v>1234</v>
      </c>
      <c r="C1146" s="1">
        <v>10</v>
      </c>
      <c r="D1146" s="1">
        <v>5</v>
      </c>
      <c r="E1146" s="1" t="s">
        <v>1551</v>
      </c>
    </row>
    <row r="1147" spans="1:5" x14ac:dyDescent="0.25">
      <c r="A1147" s="1" t="s">
        <v>569</v>
      </c>
      <c r="B1147" s="1" t="s">
        <v>570</v>
      </c>
      <c r="C1147" s="1">
        <v>1</v>
      </c>
      <c r="D1147" s="1">
        <v>6</v>
      </c>
      <c r="E1147" s="1" t="s">
        <v>1551</v>
      </c>
    </row>
    <row r="1148" spans="1:5" x14ac:dyDescent="0.25">
      <c r="A1148" s="1" t="s">
        <v>1578</v>
      </c>
      <c r="B1148" s="1" t="s">
        <v>662</v>
      </c>
      <c r="C1148" s="1">
        <v>1</v>
      </c>
      <c r="D1148" s="1">
        <v>6</v>
      </c>
      <c r="E1148" s="1" t="s">
        <v>1551</v>
      </c>
    </row>
    <row r="1149" spans="1:5" x14ac:dyDescent="0.25">
      <c r="A1149" s="1" t="s">
        <v>663</v>
      </c>
      <c r="B1149" s="1" t="s">
        <v>664</v>
      </c>
      <c r="C1149" s="1">
        <v>1</v>
      </c>
      <c r="D1149" s="1">
        <v>6</v>
      </c>
      <c r="E1149" s="1" t="s">
        <v>1551</v>
      </c>
    </row>
    <row r="1150" spans="1:5" x14ac:dyDescent="0.25">
      <c r="A1150" s="1" t="s">
        <v>667</v>
      </c>
      <c r="B1150" s="1" t="s">
        <v>664</v>
      </c>
      <c r="C1150" s="1">
        <v>1</v>
      </c>
      <c r="D1150" s="1">
        <v>6</v>
      </c>
      <c r="E1150" s="1" t="s">
        <v>1551</v>
      </c>
    </row>
    <row r="1151" spans="1:5" x14ac:dyDescent="0.25">
      <c r="A1151" s="1" t="s">
        <v>668</v>
      </c>
      <c r="B1151" s="1" t="s">
        <v>669</v>
      </c>
      <c r="C1151" s="1">
        <v>1</v>
      </c>
      <c r="D1151" s="1">
        <v>5</v>
      </c>
      <c r="E1151" s="1" t="s">
        <v>1551</v>
      </c>
    </row>
    <row r="1152" spans="1:5" x14ac:dyDescent="0.25">
      <c r="A1152" s="1" t="s">
        <v>670</v>
      </c>
      <c r="B1152" s="1" t="s">
        <v>671</v>
      </c>
      <c r="C1152" s="1">
        <v>1</v>
      </c>
      <c r="D1152" s="1">
        <v>6</v>
      </c>
      <c r="E1152" s="1" t="s">
        <v>1551</v>
      </c>
    </row>
    <row r="1153" spans="1:5" x14ac:dyDescent="0.25">
      <c r="A1153" s="1" t="s">
        <v>672</v>
      </c>
      <c r="B1153" s="1" t="s">
        <v>673</v>
      </c>
      <c r="C1153" s="1">
        <v>1</v>
      </c>
      <c r="D1153" s="1">
        <v>6</v>
      </c>
      <c r="E1153" s="1" t="s">
        <v>1551</v>
      </c>
    </row>
    <row r="1154" spans="1:5" x14ac:dyDescent="0.25">
      <c r="A1154" s="1" t="s">
        <v>674</v>
      </c>
      <c r="B1154" s="1" t="s">
        <v>1579</v>
      </c>
      <c r="C1154" s="1">
        <v>1</v>
      </c>
      <c r="D1154" s="1">
        <v>6</v>
      </c>
      <c r="E1154" s="1" t="s">
        <v>1551</v>
      </c>
    </row>
    <row r="1155" spans="1:5" x14ac:dyDescent="0.25">
      <c r="A1155" s="1" t="s">
        <v>676</v>
      </c>
      <c r="B1155" s="1" t="s">
        <v>677</v>
      </c>
      <c r="C1155" s="1">
        <v>1</v>
      </c>
      <c r="D1155" s="1">
        <v>5</v>
      </c>
      <c r="E1155" s="1" t="s">
        <v>1551</v>
      </c>
    </row>
    <row r="1156" spans="1:5" x14ac:dyDescent="0.25">
      <c r="A1156" s="1" t="s">
        <v>678</v>
      </c>
      <c r="B1156" s="1" t="s">
        <v>1580</v>
      </c>
      <c r="C1156" s="1">
        <v>1</v>
      </c>
      <c r="D1156" s="1">
        <v>6</v>
      </c>
      <c r="E1156" s="1" t="s">
        <v>1551</v>
      </c>
    </row>
    <row r="1157" spans="1:5" x14ac:dyDescent="0.25">
      <c r="A1157" s="1" t="s">
        <v>680</v>
      </c>
      <c r="B1157" s="1" t="s">
        <v>681</v>
      </c>
      <c r="C1157" s="1">
        <v>1</v>
      </c>
      <c r="D1157" s="1">
        <v>6</v>
      </c>
      <c r="E1157" s="1" t="s">
        <v>1551</v>
      </c>
    </row>
    <row r="1158" spans="1:5" x14ac:dyDescent="0.25">
      <c r="A1158" s="1" t="s">
        <v>682</v>
      </c>
      <c r="B1158" s="1" t="s">
        <v>683</v>
      </c>
      <c r="C1158" s="1">
        <v>1</v>
      </c>
      <c r="D1158" s="1">
        <v>6</v>
      </c>
      <c r="E1158" s="1" t="s">
        <v>1551</v>
      </c>
    </row>
    <row r="1159" spans="1:5" x14ac:dyDescent="0.25">
      <c r="A1159" s="1" t="s">
        <v>684</v>
      </c>
      <c r="B1159" s="1" t="s">
        <v>301</v>
      </c>
      <c r="C1159" s="1">
        <v>1</v>
      </c>
      <c r="D1159" s="1">
        <v>5</v>
      </c>
      <c r="E1159" s="1" t="s">
        <v>1551</v>
      </c>
    </row>
    <row r="1160" spans="1:5" x14ac:dyDescent="0.25">
      <c r="A1160" s="1" t="s">
        <v>685</v>
      </c>
      <c r="B1160" s="1" t="s">
        <v>686</v>
      </c>
      <c r="C1160" s="1">
        <v>1</v>
      </c>
      <c r="D1160" s="1">
        <v>5</v>
      </c>
      <c r="E1160" s="1" t="s">
        <v>1551</v>
      </c>
    </row>
    <row r="1161" spans="1:5" x14ac:dyDescent="0.25">
      <c r="A1161" s="1" t="s">
        <v>687</v>
      </c>
      <c r="B1161" s="1" t="s">
        <v>688</v>
      </c>
      <c r="C1161" s="1">
        <v>1</v>
      </c>
      <c r="D1161" s="1">
        <v>6</v>
      </c>
      <c r="E1161" s="1" t="s">
        <v>1551</v>
      </c>
    </row>
    <row r="1162" spans="1:5" x14ac:dyDescent="0.25">
      <c r="A1162" s="1" t="s">
        <v>689</v>
      </c>
      <c r="B1162" s="1" t="s">
        <v>690</v>
      </c>
      <c r="C1162" s="1">
        <v>1</v>
      </c>
      <c r="D1162" s="1">
        <v>6</v>
      </c>
      <c r="E1162" s="1" t="s">
        <v>1551</v>
      </c>
    </row>
    <row r="1163" spans="1:5" x14ac:dyDescent="0.25">
      <c r="A1163" s="1" t="s">
        <v>691</v>
      </c>
      <c r="B1163" s="1" t="s">
        <v>692</v>
      </c>
      <c r="C1163" s="1">
        <v>1</v>
      </c>
      <c r="D1163" s="1">
        <v>5</v>
      </c>
      <c r="E1163" s="1" t="s">
        <v>1551</v>
      </c>
    </row>
    <row r="1164" spans="1:5" x14ac:dyDescent="0.25">
      <c r="A1164" s="1" t="s">
        <v>693</v>
      </c>
      <c r="B1164" s="1" t="s">
        <v>694</v>
      </c>
      <c r="C1164" s="1">
        <v>1</v>
      </c>
      <c r="D1164" s="1">
        <v>6</v>
      </c>
      <c r="E1164" s="1" t="s">
        <v>1551</v>
      </c>
    </row>
    <row r="1165" spans="1:5" x14ac:dyDescent="0.25">
      <c r="A1165" s="1" t="s">
        <v>725</v>
      </c>
      <c r="B1165" s="1" t="s">
        <v>726</v>
      </c>
      <c r="C1165" s="1">
        <v>1</v>
      </c>
      <c r="D1165" s="1">
        <v>6</v>
      </c>
      <c r="E1165" s="1" t="s">
        <v>1551</v>
      </c>
    </row>
    <row r="1166" spans="1:5" x14ac:dyDescent="0.25">
      <c r="A1166" s="1" t="s">
        <v>727</v>
      </c>
      <c r="B1166" s="1" t="s">
        <v>728</v>
      </c>
      <c r="C1166" s="1">
        <v>1</v>
      </c>
      <c r="D1166" s="1">
        <v>6</v>
      </c>
      <c r="E1166" s="1" t="s">
        <v>1551</v>
      </c>
    </row>
    <row r="1167" spans="1:5" x14ac:dyDescent="0.25">
      <c r="A1167" s="1" t="s">
        <v>1581</v>
      </c>
      <c r="B1167" s="1" t="s">
        <v>1582</v>
      </c>
      <c r="C1167" s="1">
        <v>1</v>
      </c>
      <c r="D1167" s="1">
        <v>6</v>
      </c>
      <c r="E1167" s="1" t="s">
        <v>1551</v>
      </c>
    </row>
    <row r="1168" spans="1:5" x14ac:dyDescent="0.25">
      <c r="A1168" s="1" t="s">
        <v>743</v>
      </c>
      <c r="B1168" s="1" t="s">
        <v>744</v>
      </c>
      <c r="C1168" s="1">
        <v>1</v>
      </c>
      <c r="D1168" s="1">
        <v>6</v>
      </c>
      <c r="E1168" s="1" t="s">
        <v>1551</v>
      </c>
    </row>
    <row r="1169" spans="1:5" x14ac:dyDescent="0.25">
      <c r="A1169" s="1" t="s">
        <v>745</v>
      </c>
      <c r="B1169" s="1" t="s">
        <v>746</v>
      </c>
      <c r="C1169" s="1">
        <v>1</v>
      </c>
      <c r="D1169" s="1">
        <v>5</v>
      </c>
      <c r="E1169" s="1" t="s">
        <v>1551</v>
      </c>
    </row>
    <row r="1170" spans="1:5" x14ac:dyDescent="0.25">
      <c r="A1170" s="1" t="s">
        <v>747</v>
      </c>
      <c r="B1170" s="1" t="s">
        <v>1583</v>
      </c>
      <c r="C1170" s="1">
        <v>1</v>
      </c>
      <c r="D1170" s="1">
        <v>6</v>
      </c>
      <c r="E1170" s="1" t="s">
        <v>1551</v>
      </c>
    </row>
    <row r="1171" spans="1:5" x14ac:dyDescent="0.25">
      <c r="A1171" s="1" t="s">
        <v>749</v>
      </c>
      <c r="B1171" s="1" t="s">
        <v>750</v>
      </c>
      <c r="C1171" s="1">
        <v>1</v>
      </c>
      <c r="D1171" s="1">
        <v>4</v>
      </c>
      <c r="E1171" s="1" t="s">
        <v>1551</v>
      </c>
    </row>
    <row r="1172" spans="1:5" x14ac:dyDescent="0.25">
      <c r="A1172" s="1" t="s">
        <v>751</v>
      </c>
      <c r="B1172" s="1" t="s">
        <v>752</v>
      </c>
      <c r="C1172" s="1">
        <v>50</v>
      </c>
      <c r="D1172" s="1">
        <v>6</v>
      </c>
      <c r="E1172" s="1" t="s">
        <v>1551</v>
      </c>
    </row>
    <row r="1173" spans="1:5" x14ac:dyDescent="0.25">
      <c r="A1173" s="1" t="s">
        <v>753</v>
      </c>
      <c r="B1173" s="1" t="s">
        <v>754</v>
      </c>
      <c r="C1173" s="1">
        <v>1</v>
      </c>
      <c r="D1173" s="1">
        <v>4</v>
      </c>
      <c r="E1173" s="1" t="s">
        <v>1551</v>
      </c>
    </row>
    <row r="1174" spans="1:5" x14ac:dyDescent="0.25">
      <c r="A1174" s="1" t="s">
        <v>755</v>
      </c>
      <c r="B1174" s="1" t="s">
        <v>756</v>
      </c>
      <c r="C1174" s="1">
        <v>1</v>
      </c>
      <c r="D1174" s="1">
        <v>6</v>
      </c>
      <c r="E1174" s="1" t="s">
        <v>1551</v>
      </c>
    </row>
    <row r="1175" spans="1:5" x14ac:dyDescent="0.25">
      <c r="A1175" s="1" t="s">
        <v>759</v>
      </c>
      <c r="B1175" s="1" t="s">
        <v>760</v>
      </c>
      <c r="C1175" s="1">
        <v>1</v>
      </c>
      <c r="D1175" s="1">
        <v>5</v>
      </c>
      <c r="E1175" s="1" t="s">
        <v>1551</v>
      </c>
    </row>
    <row r="1176" spans="1:5" x14ac:dyDescent="0.25">
      <c r="A1176" s="1" t="s">
        <v>761</v>
      </c>
      <c r="B1176" s="1" t="s">
        <v>762</v>
      </c>
      <c r="C1176" s="1">
        <v>1</v>
      </c>
      <c r="D1176" s="1">
        <v>5</v>
      </c>
      <c r="E1176" s="1" t="s">
        <v>1551</v>
      </c>
    </row>
    <row r="1177" spans="1:5" x14ac:dyDescent="0.25">
      <c r="A1177" s="1" t="s">
        <v>765</v>
      </c>
      <c r="B1177" s="1" t="s">
        <v>299</v>
      </c>
      <c r="C1177" s="1">
        <v>1</v>
      </c>
      <c r="D1177" s="1">
        <v>6</v>
      </c>
      <c r="E1177" s="1" t="s">
        <v>1551</v>
      </c>
    </row>
    <row r="1178" spans="1:5" x14ac:dyDescent="0.25">
      <c r="A1178" s="1" t="s">
        <v>767</v>
      </c>
      <c r="B1178" s="1" t="s">
        <v>650</v>
      </c>
      <c r="C1178" s="1">
        <v>1</v>
      </c>
      <c r="D1178" s="1">
        <v>6</v>
      </c>
      <c r="E1178" s="1" t="s">
        <v>1551</v>
      </c>
    </row>
    <row r="1179" spans="1:5" x14ac:dyDescent="0.25">
      <c r="A1179" s="1" t="s">
        <v>768</v>
      </c>
      <c r="B1179" s="1" t="s">
        <v>769</v>
      </c>
      <c r="C1179" s="1">
        <v>1</v>
      </c>
      <c r="D1179" s="1">
        <v>6</v>
      </c>
      <c r="E1179" s="1" t="s">
        <v>1551</v>
      </c>
    </row>
    <row r="1180" spans="1:5" x14ac:dyDescent="0.25">
      <c r="A1180" s="1" t="s">
        <v>772</v>
      </c>
      <c r="B1180" s="1" t="s">
        <v>1584</v>
      </c>
      <c r="C1180" s="1">
        <v>1</v>
      </c>
      <c r="D1180" s="1">
        <v>6</v>
      </c>
      <c r="E1180" s="1" t="s">
        <v>1551</v>
      </c>
    </row>
    <row r="1181" spans="1:5" x14ac:dyDescent="0.25">
      <c r="A1181" s="1" t="s">
        <v>774</v>
      </c>
      <c r="B1181" s="1" t="s">
        <v>775</v>
      </c>
      <c r="C1181" s="1">
        <v>1</v>
      </c>
      <c r="D1181" s="1">
        <v>6</v>
      </c>
      <c r="E1181" s="1" t="s">
        <v>1551</v>
      </c>
    </row>
    <row r="1182" spans="1:5" x14ac:dyDescent="0.25">
      <c r="A1182" s="1" t="s">
        <v>776</v>
      </c>
      <c r="B1182" s="1" t="s">
        <v>777</v>
      </c>
      <c r="C1182" s="1">
        <v>1</v>
      </c>
      <c r="D1182" s="1">
        <v>6</v>
      </c>
      <c r="E1182" s="1" t="s">
        <v>1551</v>
      </c>
    </row>
    <row r="1183" spans="1:5" x14ac:dyDescent="0.25">
      <c r="A1183" s="1" t="s">
        <v>778</v>
      </c>
      <c r="B1183" s="1" t="s">
        <v>779</v>
      </c>
      <c r="C1183" s="1">
        <v>1</v>
      </c>
      <c r="D1183" s="1">
        <v>6</v>
      </c>
      <c r="E1183" s="1" t="s">
        <v>1551</v>
      </c>
    </row>
    <row r="1184" spans="1:5" x14ac:dyDescent="0.25">
      <c r="A1184" s="1" t="s">
        <v>780</v>
      </c>
      <c r="B1184" s="1" t="s">
        <v>781</v>
      </c>
      <c r="C1184" s="1">
        <v>1</v>
      </c>
      <c r="D1184" s="1">
        <v>6</v>
      </c>
      <c r="E1184" s="1" t="s">
        <v>1551</v>
      </c>
    </row>
    <row r="1185" spans="1:5" x14ac:dyDescent="0.25">
      <c r="A1185" s="1" t="s">
        <v>782</v>
      </c>
      <c r="B1185" s="1" t="s">
        <v>677</v>
      </c>
      <c r="C1185" s="1">
        <v>1</v>
      </c>
      <c r="D1185" s="1">
        <v>6</v>
      </c>
      <c r="E1185" s="1" t="s">
        <v>1551</v>
      </c>
    </row>
    <row r="1186" spans="1:5" x14ac:dyDescent="0.25">
      <c r="A1186" s="1" t="s">
        <v>783</v>
      </c>
      <c r="B1186" s="1" t="s">
        <v>784</v>
      </c>
      <c r="C1186" s="1">
        <v>1</v>
      </c>
      <c r="D1186" s="1">
        <v>6</v>
      </c>
      <c r="E1186" s="1" t="s">
        <v>1551</v>
      </c>
    </row>
    <row r="1187" spans="1:5" x14ac:dyDescent="0.25">
      <c r="A1187" s="1" t="s">
        <v>787</v>
      </c>
      <c r="B1187" s="1" t="s">
        <v>788</v>
      </c>
      <c r="C1187" s="1">
        <v>1</v>
      </c>
      <c r="D1187" s="1">
        <v>6</v>
      </c>
      <c r="E1187" s="1" t="s">
        <v>1551</v>
      </c>
    </row>
    <row r="1188" spans="1:5" x14ac:dyDescent="0.25">
      <c r="A1188" s="1" t="s">
        <v>791</v>
      </c>
      <c r="B1188" s="1" t="s">
        <v>792</v>
      </c>
      <c r="C1188" s="1">
        <v>0</v>
      </c>
      <c r="D1188" s="1">
        <v>6</v>
      </c>
      <c r="E1188" s="1" t="s">
        <v>1551</v>
      </c>
    </row>
    <row r="1189" spans="1:5" x14ac:dyDescent="0.25">
      <c r="A1189" s="1" t="s">
        <v>793</v>
      </c>
      <c r="B1189" s="1" t="s">
        <v>794</v>
      </c>
      <c r="C1189" s="1">
        <v>0</v>
      </c>
      <c r="D1189" s="1">
        <v>6</v>
      </c>
      <c r="E1189" s="1" t="s">
        <v>1551</v>
      </c>
    </row>
    <row r="1190" spans="1:5" x14ac:dyDescent="0.25">
      <c r="A1190" s="1" t="s">
        <v>795</v>
      </c>
      <c r="B1190" s="1" t="s">
        <v>421</v>
      </c>
      <c r="C1190" s="1">
        <v>0</v>
      </c>
      <c r="D1190" s="1">
        <v>6</v>
      </c>
      <c r="E1190" s="1" t="s">
        <v>1551</v>
      </c>
    </row>
    <row r="1191" spans="1:5" x14ac:dyDescent="0.25">
      <c r="A1191" s="1" t="s">
        <v>800</v>
      </c>
      <c r="B1191" s="1" t="s">
        <v>1585</v>
      </c>
      <c r="C1191" s="1">
        <v>1</v>
      </c>
      <c r="D1191" s="1">
        <v>1</v>
      </c>
      <c r="E1191" s="1" t="s">
        <v>1551</v>
      </c>
    </row>
    <row r="1192" spans="1:5" x14ac:dyDescent="0.25">
      <c r="A1192" s="1" t="s">
        <v>806</v>
      </c>
      <c r="B1192" s="1" t="s">
        <v>291</v>
      </c>
      <c r="C1192" s="1">
        <v>1</v>
      </c>
      <c r="D1192" s="1">
        <v>1</v>
      </c>
      <c r="E1192" s="1" t="s">
        <v>1551</v>
      </c>
    </row>
    <row r="1193" spans="1:5" x14ac:dyDescent="0.25">
      <c r="A1193" s="1" t="s">
        <v>808</v>
      </c>
      <c r="B1193" s="1" t="s">
        <v>293</v>
      </c>
      <c r="C1193" s="1">
        <v>1</v>
      </c>
      <c r="D1193" s="1">
        <v>6</v>
      </c>
      <c r="E1193" s="1" t="s">
        <v>1551</v>
      </c>
    </row>
    <row r="1194" spans="1:5" x14ac:dyDescent="0.25">
      <c r="A1194" s="1" t="s">
        <v>809</v>
      </c>
      <c r="B1194" s="1" t="s">
        <v>295</v>
      </c>
      <c r="C1194" s="1">
        <v>1</v>
      </c>
      <c r="D1194" s="1">
        <v>5</v>
      </c>
      <c r="E1194" s="1" t="s">
        <v>1551</v>
      </c>
    </row>
    <row r="1195" spans="1:5" x14ac:dyDescent="0.25">
      <c r="A1195" s="1" t="s">
        <v>810</v>
      </c>
      <c r="B1195" s="1" t="s">
        <v>297</v>
      </c>
      <c r="C1195" s="1">
        <v>1</v>
      </c>
      <c r="D1195" s="1">
        <v>5</v>
      </c>
      <c r="E1195" s="1" t="s">
        <v>1551</v>
      </c>
    </row>
    <row r="1196" spans="1:5" x14ac:dyDescent="0.25">
      <c r="A1196" s="1" t="s">
        <v>811</v>
      </c>
      <c r="B1196" s="1" t="s">
        <v>299</v>
      </c>
      <c r="C1196" s="1">
        <v>1</v>
      </c>
      <c r="D1196" s="1">
        <v>6</v>
      </c>
      <c r="E1196" s="1" t="s">
        <v>1551</v>
      </c>
    </row>
    <row r="1197" spans="1:5" x14ac:dyDescent="0.25">
      <c r="A1197" s="1" t="s">
        <v>812</v>
      </c>
      <c r="B1197" s="1" t="s">
        <v>301</v>
      </c>
      <c r="C1197" s="1">
        <v>1</v>
      </c>
      <c r="D1197" s="1">
        <v>2</v>
      </c>
      <c r="E1197" s="1" t="s">
        <v>1551</v>
      </c>
    </row>
    <row r="1198" spans="1:5" x14ac:dyDescent="0.25">
      <c r="A1198" s="1" t="s">
        <v>813</v>
      </c>
      <c r="B1198" s="1" t="s">
        <v>303</v>
      </c>
      <c r="C1198" s="1">
        <v>1</v>
      </c>
      <c r="D1198" s="1">
        <v>6</v>
      </c>
      <c r="E1198" s="1" t="s">
        <v>1551</v>
      </c>
    </row>
    <row r="1199" spans="1:5" x14ac:dyDescent="0.25">
      <c r="A1199" s="1" t="s">
        <v>814</v>
      </c>
      <c r="B1199" s="1" t="s">
        <v>807</v>
      </c>
      <c r="C1199" s="1">
        <v>1</v>
      </c>
      <c r="D1199" s="1">
        <v>3</v>
      </c>
      <c r="E1199" s="1" t="s">
        <v>1551</v>
      </c>
    </row>
    <row r="1200" spans="1:5" x14ac:dyDescent="0.25">
      <c r="A1200" s="1" t="s">
        <v>816</v>
      </c>
      <c r="B1200" s="1" t="s">
        <v>307</v>
      </c>
      <c r="C1200" s="1">
        <v>1</v>
      </c>
      <c r="D1200" s="1">
        <v>6</v>
      </c>
      <c r="E1200" s="1" t="s">
        <v>1551</v>
      </c>
    </row>
    <row r="1201" spans="1:5" x14ac:dyDescent="0.25">
      <c r="A1201" s="1" t="s">
        <v>817</v>
      </c>
      <c r="B1201" s="1" t="s">
        <v>309</v>
      </c>
      <c r="C1201" s="1">
        <v>1</v>
      </c>
      <c r="D1201" s="1">
        <v>6</v>
      </c>
      <c r="E1201" s="1" t="s">
        <v>1551</v>
      </c>
    </row>
    <row r="1202" spans="1:5" x14ac:dyDescent="0.25">
      <c r="A1202" s="1" t="s">
        <v>820</v>
      </c>
      <c r="B1202" s="1" t="s">
        <v>821</v>
      </c>
      <c r="C1202" s="1">
        <v>40</v>
      </c>
      <c r="D1202" s="1">
        <v>6</v>
      </c>
      <c r="E1202" s="1" t="s">
        <v>1551</v>
      </c>
    </row>
    <row r="1203" spans="1:5" x14ac:dyDescent="0.25">
      <c r="A1203" s="1" t="s">
        <v>822</v>
      </c>
      <c r="B1203" s="1" t="s">
        <v>823</v>
      </c>
      <c r="C1203" s="1">
        <v>1</v>
      </c>
      <c r="D1203" s="1">
        <v>6</v>
      </c>
      <c r="E1203" s="1" t="s">
        <v>1551</v>
      </c>
    </row>
    <row r="1204" spans="1:5" x14ac:dyDescent="0.25">
      <c r="A1204" s="1" t="s">
        <v>824</v>
      </c>
      <c r="B1204" s="1" t="s">
        <v>1502</v>
      </c>
      <c r="C1204" s="1">
        <v>1</v>
      </c>
      <c r="D1204" s="1">
        <v>6</v>
      </c>
      <c r="E1204" s="1" t="s">
        <v>1551</v>
      </c>
    </row>
    <row r="1205" spans="1:5" x14ac:dyDescent="0.25">
      <c r="A1205" s="1" t="s">
        <v>826</v>
      </c>
      <c r="B1205" s="1" t="s">
        <v>827</v>
      </c>
      <c r="C1205" s="1">
        <v>1</v>
      </c>
      <c r="D1205" s="1">
        <v>4</v>
      </c>
      <c r="E1205" s="1" t="s">
        <v>1551</v>
      </c>
    </row>
    <row r="1206" spans="1:5" x14ac:dyDescent="0.25">
      <c r="A1206" s="1" t="s">
        <v>828</v>
      </c>
      <c r="B1206" s="1" t="s">
        <v>829</v>
      </c>
      <c r="C1206" s="1">
        <v>1</v>
      </c>
      <c r="D1206" s="1">
        <v>5</v>
      </c>
      <c r="E1206" s="1" t="s">
        <v>1551</v>
      </c>
    </row>
    <row r="1207" spans="1:5" x14ac:dyDescent="0.25">
      <c r="A1207" s="1" t="s">
        <v>830</v>
      </c>
      <c r="B1207" s="1" t="s">
        <v>1503</v>
      </c>
      <c r="C1207" s="1">
        <v>1</v>
      </c>
      <c r="D1207" s="1">
        <v>5</v>
      </c>
      <c r="E1207" s="1" t="s">
        <v>1551</v>
      </c>
    </row>
    <row r="1208" spans="1:5" x14ac:dyDescent="0.25">
      <c r="A1208" s="1" t="s">
        <v>832</v>
      </c>
      <c r="B1208" s="1" t="s">
        <v>833</v>
      </c>
      <c r="C1208" s="1">
        <v>1</v>
      </c>
      <c r="D1208" s="1">
        <v>6</v>
      </c>
      <c r="E1208" s="1" t="s">
        <v>1551</v>
      </c>
    </row>
    <row r="1209" spans="1:5" x14ac:dyDescent="0.25">
      <c r="A1209" s="1" t="s">
        <v>834</v>
      </c>
      <c r="B1209" s="1" t="s">
        <v>835</v>
      </c>
      <c r="C1209" s="1">
        <v>1</v>
      </c>
      <c r="D1209" s="1">
        <v>1</v>
      </c>
      <c r="E1209" s="1" t="s">
        <v>1551</v>
      </c>
    </row>
    <row r="1210" spans="1:5" x14ac:dyDescent="0.25">
      <c r="A1210" s="1" t="s">
        <v>836</v>
      </c>
      <c r="B1210" s="1" t="s">
        <v>837</v>
      </c>
      <c r="C1210" s="1">
        <v>1</v>
      </c>
      <c r="D1210" s="1">
        <v>6</v>
      </c>
      <c r="E1210" s="1" t="s">
        <v>1551</v>
      </c>
    </row>
    <row r="1211" spans="1:5" x14ac:dyDescent="0.25">
      <c r="A1211" s="1" t="s">
        <v>842</v>
      </c>
      <c r="B1211" s="1" t="s">
        <v>843</v>
      </c>
      <c r="C1211" s="1">
        <v>0</v>
      </c>
      <c r="D1211" s="1">
        <v>6</v>
      </c>
      <c r="E1211" s="1" t="s">
        <v>1551</v>
      </c>
    </row>
    <row r="1212" spans="1:5" x14ac:dyDescent="0.25">
      <c r="A1212" s="1" t="s">
        <v>844</v>
      </c>
      <c r="B1212" s="1" t="s">
        <v>845</v>
      </c>
      <c r="C1212" s="1">
        <v>0</v>
      </c>
      <c r="D1212" s="1">
        <v>6</v>
      </c>
      <c r="E1212" s="1" t="s">
        <v>1551</v>
      </c>
    </row>
    <row r="1213" spans="1:5" x14ac:dyDescent="0.25">
      <c r="A1213" s="1" t="s">
        <v>846</v>
      </c>
      <c r="B1213" s="1" t="s">
        <v>847</v>
      </c>
      <c r="C1213" s="1">
        <v>0</v>
      </c>
      <c r="D1213" s="1">
        <v>6</v>
      </c>
      <c r="E1213" s="1" t="s">
        <v>1551</v>
      </c>
    </row>
    <row r="1214" spans="1:5" x14ac:dyDescent="0.25">
      <c r="A1214" s="1" t="s">
        <v>848</v>
      </c>
      <c r="B1214" s="1" t="s">
        <v>849</v>
      </c>
      <c r="C1214" s="1">
        <v>0</v>
      </c>
      <c r="D1214" s="1">
        <v>6</v>
      </c>
      <c r="E1214" s="1" t="s">
        <v>1551</v>
      </c>
    </row>
    <row r="1215" spans="1:5" x14ac:dyDescent="0.25">
      <c r="A1215" s="1" t="s">
        <v>850</v>
      </c>
      <c r="B1215" s="1" t="s">
        <v>851</v>
      </c>
      <c r="C1215" s="1">
        <v>0</v>
      </c>
      <c r="D1215" s="1">
        <v>6</v>
      </c>
      <c r="E1215" s="1" t="s">
        <v>1551</v>
      </c>
    </row>
    <row r="1216" spans="1:5" x14ac:dyDescent="0.25">
      <c r="A1216" s="1" t="s">
        <v>856</v>
      </c>
      <c r="B1216" s="1" t="s">
        <v>857</v>
      </c>
      <c r="C1216" s="1">
        <v>2</v>
      </c>
      <c r="D1216" s="1">
        <v>4</v>
      </c>
      <c r="E1216" s="1" t="s">
        <v>1551</v>
      </c>
    </row>
    <row r="1217" spans="1:5" x14ac:dyDescent="0.25">
      <c r="A1217" s="1" t="s">
        <v>860</v>
      </c>
      <c r="B1217" s="1" t="s">
        <v>861</v>
      </c>
      <c r="C1217" s="1">
        <v>1</v>
      </c>
      <c r="D1217" s="1">
        <v>6</v>
      </c>
      <c r="E1217" s="1" t="s">
        <v>1551</v>
      </c>
    </row>
    <row r="1218" spans="1:5" x14ac:dyDescent="0.25">
      <c r="A1218" s="1" t="s">
        <v>862</v>
      </c>
      <c r="B1218" s="1" t="s">
        <v>863</v>
      </c>
      <c r="C1218" s="1">
        <v>0</v>
      </c>
      <c r="D1218" s="1">
        <v>6</v>
      </c>
      <c r="E1218" s="1" t="s">
        <v>1551</v>
      </c>
    </row>
    <row r="1219" spans="1:5" x14ac:dyDescent="0.25">
      <c r="A1219" s="1" t="s">
        <v>864</v>
      </c>
      <c r="B1219" s="1" t="s">
        <v>692</v>
      </c>
      <c r="C1219" s="1">
        <v>1</v>
      </c>
      <c r="D1219" s="1">
        <v>3</v>
      </c>
      <c r="E1219" s="1" t="s">
        <v>1551</v>
      </c>
    </row>
    <row r="1220" spans="1:5" x14ac:dyDescent="0.25">
      <c r="A1220" s="1" t="s">
        <v>865</v>
      </c>
      <c r="B1220" s="1" t="s">
        <v>866</v>
      </c>
      <c r="C1220" s="1">
        <v>1</v>
      </c>
      <c r="D1220" s="1">
        <v>6</v>
      </c>
      <c r="E1220" s="1" t="s">
        <v>1551</v>
      </c>
    </row>
    <row r="1221" spans="1:5" x14ac:dyDescent="0.25">
      <c r="A1221" s="1" t="s">
        <v>865</v>
      </c>
      <c r="B1221" s="1" t="s">
        <v>867</v>
      </c>
      <c r="C1221" s="1">
        <v>1</v>
      </c>
      <c r="D1221" s="1">
        <v>6</v>
      </c>
      <c r="E1221" s="1" t="s">
        <v>1551</v>
      </c>
    </row>
    <row r="1222" spans="1:5" x14ac:dyDescent="0.25">
      <c r="A1222" s="1" t="s">
        <v>868</v>
      </c>
      <c r="B1222" s="1" t="s">
        <v>869</v>
      </c>
      <c r="C1222" s="1">
        <v>1</v>
      </c>
      <c r="D1222" s="1">
        <v>3</v>
      </c>
      <c r="E1222" s="1" t="s">
        <v>1551</v>
      </c>
    </row>
    <row r="1223" spans="1:5" x14ac:dyDescent="0.25">
      <c r="A1223" s="1" t="s">
        <v>870</v>
      </c>
      <c r="B1223" s="1" t="s">
        <v>871</v>
      </c>
      <c r="C1223" s="1">
        <v>1</v>
      </c>
      <c r="D1223" s="1">
        <v>5</v>
      </c>
      <c r="E1223" s="1" t="s">
        <v>1551</v>
      </c>
    </row>
    <row r="1224" spans="1:5" x14ac:dyDescent="0.25">
      <c r="A1224" s="1" t="s">
        <v>872</v>
      </c>
      <c r="B1224" s="1" t="s">
        <v>873</v>
      </c>
      <c r="C1224" s="1">
        <v>1</v>
      </c>
      <c r="D1224" s="1">
        <v>3</v>
      </c>
      <c r="E1224" s="1" t="s">
        <v>1551</v>
      </c>
    </row>
    <row r="1225" spans="1:5" x14ac:dyDescent="0.25">
      <c r="A1225" s="1" t="s">
        <v>874</v>
      </c>
      <c r="B1225" s="1" t="s">
        <v>875</v>
      </c>
      <c r="C1225" s="1">
        <v>1</v>
      </c>
      <c r="D1225" s="1">
        <v>3</v>
      </c>
      <c r="E1225" s="1" t="s">
        <v>1551</v>
      </c>
    </row>
    <row r="1226" spans="1:5" x14ac:dyDescent="0.25">
      <c r="A1226" s="1" t="s">
        <v>877</v>
      </c>
      <c r="B1226" s="1" t="s">
        <v>878</v>
      </c>
      <c r="C1226" s="1">
        <v>1</v>
      </c>
      <c r="D1226" s="1">
        <v>6</v>
      </c>
      <c r="E1226" s="1" t="s">
        <v>1551</v>
      </c>
    </row>
    <row r="1227" spans="1:5" x14ac:dyDescent="0.25">
      <c r="A1227" s="1" t="s">
        <v>879</v>
      </c>
      <c r="B1227" s="1" t="s">
        <v>880</v>
      </c>
      <c r="C1227" s="1">
        <v>1</v>
      </c>
      <c r="D1227" s="1">
        <v>6</v>
      </c>
      <c r="E1227" s="1" t="s">
        <v>1551</v>
      </c>
    </row>
    <row r="1228" spans="1:5" x14ac:dyDescent="0.25">
      <c r="A1228" s="1" t="s">
        <v>881</v>
      </c>
      <c r="B1228" s="1" t="s">
        <v>154</v>
      </c>
      <c r="C1228" s="1">
        <v>1</v>
      </c>
      <c r="D1228" s="1">
        <v>6</v>
      </c>
      <c r="E1228" s="1" t="s">
        <v>1551</v>
      </c>
    </row>
    <row r="1229" spans="1:5" x14ac:dyDescent="0.25">
      <c r="A1229" s="1" t="s">
        <v>882</v>
      </c>
      <c r="B1229" s="1" t="s">
        <v>883</v>
      </c>
      <c r="C1229" s="1">
        <v>1</v>
      </c>
      <c r="D1229" s="1">
        <v>6</v>
      </c>
      <c r="E1229" s="1" t="s">
        <v>1551</v>
      </c>
    </row>
    <row r="1230" spans="1:5" x14ac:dyDescent="0.25">
      <c r="A1230" s="1" t="s">
        <v>890</v>
      </c>
      <c r="B1230" s="1" t="s">
        <v>891</v>
      </c>
      <c r="C1230" s="1">
        <v>0</v>
      </c>
      <c r="D1230" s="1">
        <v>6</v>
      </c>
      <c r="E1230" s="1" t="s">
        <v>1551</v>
      </c>
    </row>
    <row r="1231" spans="1:5" x14ac:dyDescent="0.25">
      <c r="A1231" s="1" t="s">
        <v>892</v>
      </c>
      <c r="B1231" s="1" t="s">
        <v>893</v>
      </c>
      <c r="C1231" s="1">
        <v>1</v>
      </c>
      <c r="D1231" s="1">
        <v>6</v>
      </c>
      <c r="E1231" s="1" t="s">
        <v>1551</v>
      </c>
    </row>
    <row r="1232" spans="1:5" x14ac:dyDescent="0.25">
      <c r="A1232" s="1" t="s">
        <v>894</v>
      </c>
      <c r="B1232" s="1" t="s">
        <v>895</v>
      </c>
      <c r="C1232" s="1">
        <v>2</v>
      </c>
      <c r="D1232" s="1">
        <v>6</v>
      </c>
      <c r="E1232" s="1" t="s">
        <v>1551</v>
      </c>
    </row>
    <row r="1233" spans="1:5" x14ac:dyDescent="0.25">
      <c r="A1233" s="1" t="s">
        <v>1586</v>
      </c>
      <c r="B1233" s="1" t="s">
        <v>1587</v>
      </c>
      <c r="C1233" s="1">
        <v>1</v>
      </c>
      <c r="D1233" s="1">
        <v>6</v>
      </c>
      <c r="E1233" s="1" t="s">
        <v>1551</v>
      </c>
    </row>
    <row r="1234" spans="1:5" x14ac:dyDescent="0.25">
      <c r="A1234" s="1" t="s">
        <v>920</v>
      </c>
      <c r="B1234" s="1" t="s">
        <v>921</v>
      </c>
      <c r="C1234" s="1">
        <v>1</v>
      </c>
      <c r="D1234" s="1">
        <v>6</v>
      </c>
      <c r="E1234" s="1" t="s">
        <v>1551</v>
      </c>
    </row>
    <row r="1235" spans="1:5" x14ac:dyDescent="0.25">
      <c r="A1235" s="1" t="s">
        <v>922</v>
      </c>
      <c r="B1235" s="1" t="s">
        <v>923</v>
      </c>
      <c r="C1235" s="1">
        <v>1</v>
      </c>
      <c r="D1235" s="1">
        <v>6</v>
      </c>
      <c r="E1235" s="1" t="s">
        <v>1551</v>
      </c>
    </row>
    <row r="1236" spans="1:5" x14ac:dyDescent="0.25">
      <c r="A1236" s="1" t="s">
        <v>924</v>
      </c>
      <c r="B1236" s="1" t="s">
        <v>925</v>
      </c>
      <c r="C1236" s="1">
        <v>1</v>
      </c>
      <c r="D1236" s="1">
        <v>6</v>
      </c>
      <c r="E1236" s="1" t="s">
        <v>1551</v>
      </c>
    </row>
    <row r="1237" spans="1:5" x14ac:dyDescent="0.25">
      <c r="A1237" s="1" t="s">
        <v>926</v>
      </c>
      <c r="B1237" s="1" t="s">
        <v>927</v>
      </c>
      <c r="C1237" s="1">
        <v>0</v>
      </c>
      <c r="D1237" s="1">
        <v>6</v>
      </c>
      <c r="E1237" s="1" t="s">
        <v>1551</v>
      </c>
    </row>
    <row r="1238" spans="1:5" x14ac:dyDescent="0.25">
      <c r="A1238" s="1" t="s">
        <v>928</v>
      </c>
      <c r="B1238" s="1" t="s">
        <v>1588</v>
      </c>
      <c r="C1238" s="1">
        <v>2</v>
      </c>
      <c r="D1238" s="1">
        <v>6</v>
      </c>
      <c r="E1238" s="1" t="s">
        <v>1551</v>
      </c>
    </row>
    <row r="1239" spans="1:5" x14ac:dyDescent="0.25">
      <c r="A1239" s="1" t="s">
        <v>930</v>
      </c>
      <c r="B1239" s="1" t="s">
        <v>931</v>
      </c>
      <c r="C1239" s="1">
        <v>1</v>
      </c>
      <c r="D1239" s="1">
        <v>6</v>
      </c>
      <c r="E1239" s="1" t="s">
        <v>1551</v>
      </c>
    </row>
    <row r="1240" spans="1:5" x14ac:dyDescent="0.25">
      <c r="A1240" s="1" t="s">
        <v>932</v>
      </c>
      <c r="B1240" s="1" t="s">
        <v>933</v>
      </c>
      <c r="C1240" s="1">
        <v>1</v>
      </c>
      <c r="D1240" s="1">
        <v>6</v>
      </c>
      <c r="E1240" s="1" t="s">
        <v>1551</v>
      </c>
    </row>
    <row r="1241" spans="1:5" x14ac:dyDescent="0.25">
      <c r="A1241" s="1" t="s">
        <v>1589</v>
      </c>
      <c r="B1241" s="1" t="s">
        <v>1590</v>
      </c>
      <c r="C1241" s="1">
        <v>1</v>
      </c>
      <c r="D1241" s="1">
        <v>6</v>
      </c>
      <c r="E1241" s="1" t="s">
        <v>1551</v>
      </c>
    </row>
    <row r="1242" spans="1:5" x14ac:dyDescent="0.25">
      <c r="A1242" s="1" t="s">
        <v>934</v>
      </c>
      <c r="B1242" s="1" t="s">
        <v>935</v>
      </c>
      <c r="C1242" s="1">
        <v>0</v>
      </c>
      <c r="D1242" s="1">
        <v>6</v>
      </c>
      <c r="E1242" s="1" t="s">
        <v>1551</v>
      </c>
    </row>
    <row r="1243" spans="1:5" x14ac:dyDescent="0.25">
      <c r="A1243" s="1" t="s">
        <v>944</v>
      </c>
      <c r="B1243" s="1" t="s">
        <v>945</v>
      </c>
      <c r="C1243" s="1">
        <v>1</v>
      </c>
      <c r="D1243" s="1">
        <v>5</v>
      </c>
      <c r="E1243" s="1" t="s">
        <v>1551</v>
      </c>
    </row>
    <row r="1244" spans="1:5" x14ac:dyDescent="0.25">
      <c r="A1244" s="1" t="s">
        <v>950</v>
      </c>
      <c r="B1244" s="1" t="s">
        <v>951</v>
      </c>
      <c r="C1244" s="1">
        <v>1</v>
      </c>
      <c r="D1244" s="1">
        <v>6</v>
      </c>
      <c r="E1244" s="1" t="s">
        <v>1551</v>
      </c>
    </row>
    <row r="1245" spans="1:5" x14ac:dyDescent="0.25">
      <c r="A1245" s="1" t="s">
        <v>950</v>
      </c>
      <c r="B1245" s="1" t="s">
        <v>951</v>
      </c>
      <c r="C1245" s="1">
        <v>1</v>
      </c>
      <c r="D1245" s="1">
        <v>6</v>
      </c>
      <c r="E1245" s="1" t="s">
        <v>1551</v>
      </c>
    </row>
    <row r="1246" spans="1:5" x14ac:dyDescent="0.25">
      <c r="A1246" s="1" t="s">
        <v>954</v>
      </c>
      <c r="B1246" s="1" t="s">
        <v>955</v>
      </c>
      <c r="C1246" s="1">
        <v>1</v>
      </c>
      <c r="D1246" s="1">
        <v>6</v>
      </c>
      <c r="E1246" s="1" t="s">
        <v>1551</v>
      </c>
    </row>
    <row r="1247" spans="1:5" x14ac:dyDescent="0.25">
      <c r="A1247" s="1" t="s">
        <v>962</v>
      </c>
      <c r="B1247" s="1" t="s">
        <v>963</v>
      </c>
      <c r="C1247" s="1">
        <v>3</v>
      </c>
      <c r="D1247" s="1">
        <v>5</v>
      </c>
      <c r="E1247" s="1" t="s">
        <v>1551</v>
      </c>
    </row>
    <row r="1248" spans="1:5" x14ac:dyDescent="0.25">
      <c r="A1248" s="1" t="s">
        <v>964</v>
      </c>
      <c r="B1248" s="1" t="s">
        <v>965</v>
      </c>
      <c r="C1248" s="1">
        <v>1</v>
      </c>
      <c r="D1248" s="1">
        <v>6</v>
      </c>
      <c r="E1248" s="1" t="s">
        <v>1551</v>
      </c>
    </row>
    <row r="1249" spans="1:5" x14ac:dyDescent="0.25">
      <c r="A1249" s="1" t="s">
        <v>966</v>
      </c>
      <c r="B1249" s="1" t="s">
        <v>967</v>
      </c>
      <c r="C1249" s="1">
        <v>2</v>
      </c>
      <c r="D1249" s="1">
        <v>5</v>
      </c>
      <c r="E1249" s="1" t="s">
        <v>1551</v>
      </c>
    </row>
    <row r="1250" spans="1:5" x14ac:dyDescent="0.25">
      <c r="A1250" s="1" t="s">
        <v>970</v>
      </c>
      <c r="B1250" s="1" t="s">
        <v>971</v>
      </c>
      <c r="C1250" s="1">
        <v>1</v>
      </c>
      <c r="D1250" s="1">
        <v>5</v>
      </c>
      <c r="E1250" s="1" t="s">
        <v>1551</v>
      </c>
    </row>
    <row r="1251" spans="1:5" x14ac:dyDescent="0.25">
      <c r="A1251" s="1" t="s">
        <v>972</v>
      </c>
      <c r="B1251" s="1" t="s">
        <v>973</v>
      </c>
      <c r="C1251" s="1">
        <v>1</v>
      </c>
      <c r="D1251" s="1">
        <v>5</v>
      </c>
      <c r="E1251" s="1" t="s">
        <v>1551</v>
      </c>
    </row>
    <row r="1252" spans="1:5" x14ac:dyDescent="0.25">
      <c r="A1252" s="1" t="s">
        <v>974</v>
      </c>
      <c r="B1252" s="1" t="s">
        <v>975</v>
      </c>
      <c r="C1252" s="1">
        <v>1</v>
      </c>
      <c r="D1252" s="1">
        <v>5</v>
      </c>
      <c r="E1252" s="1" t="s">
        <v>1551</v>
      </c>
    </row>
    <row r="1253" spans="1:5" x14ac:dyDescent="0.25">
      <c r="A1253" s="1" t="s">
        <v>976</v>
      </c>
      <c r="B1253" s="1" t="s">
        <v>977</v>
      </c>
      <c r="C1253" s="1">
        <v>1</v>
      </c>
      <c r="D1253" s="1">
        <v>6</v>
      </c>
      <c r="E1253" s="1" t="s">
        <v>1551</v>
      </c>
    </row>
    <row r="1254" spans="1:5" x14ac:dyDescent="0.25">
      <c r="A1254" s="1" t="s">
        <v>978</v>
      </c>
      <c r="B1254" s="1" t="s">
        <v>979</v>
      </c>
      <c r="C1254" s="1">
        <v>1</v>
      </c>
      <c r="D1254" s="1">
        <v>6</v>
      </c>
      <c r="E1254" s="1" t="s">
        <v>1551</v>
      </c>
    </row>
    <row r="1255" spans="1:5" x14ac:dyDescent="0.25">
      <c r="A1255" s="1" t="s">
        <v>980</v>
      </c>
      <c r="B1255" s="1" t="s">
        <v>981</v>
      </c>
      <c r="C1255" s="1">
        <v>6</v>
      </c>
      <c r="D1255" s="1">
        <v>6</v>
      </c>
      <c r="E1255" s="1" t="s">
        <v>1551</v>
      </c>
    </row>
    <row r="1256" spans="1:5" x14ac:dyDescent="0.25">
      <c r="A1256" s="1" t="s">
        <v>982</v>
      </c>
      <c r="B1256" s="1" t="s">
        <v>983</v>
      </c>
      <c r="C1256" s="1">
        <v>1</v>
      </c>
      <c r="D1256" s="1">
        <v>5</v>
      </c>
      <c r="E1256" s="1" t="s">
        <v>1551</v>
      </c>
    </row>
    <row r="1257" spans="1:5" x14ac:dyDescent="0.25">
      <c r="A1257" s="1" t="s">
        <v>984</v>
      </c>
      <c r="B1257" s="1" t="s">
        <v>985</v>
      </c>
      <c r="C1257" s="1">
        <v>1</v>
      </c>
      <c r="D1257" s="1">
        <v>5</v>
      </c>
      <c r="E1257" s="1" t="s">
        <v>1551</v>
      </c>
    </row>
    <row r="1258" spans="1:5" x14ac:dyDescent="0.25">
      <c r="A1258" s="1" t="s">
        <v>986</v>
      </c>
      <c r="B1258" s="1" t="s">
        <v>987</v>
      </c>
      <c r="C1258" s="1">
        <v>1</v>
      </c>
      <c r="D1258" s="1">
        <v>5</v>
      </c>
      <c r="E1258" s="1" t="s">
        <v>1551</v>
      </c>
    </row>
    <row r="1259" spans="1:5" x14ac:dyDescent="0.25">
      <c r="A1259" s="1" t="s">
        <v>986</v>
      </c>
      <c r="B1259" s="1" t="s">
        <v>987</v>
      </c>
      <c r="C1259" s="1">
        <v>1</v>
      </c>
      <c r="D1259" s="1">
        <v>5</v>
      </c>
      <c r="E1259" s="1" t="s">
        <v>1551</v>
      </c>
    </row>
    <row r="1260" spans="1:5" x14ac:dyDescent="0.25">
      <c r="A1260" s="1" t="s">
        <v>988</v>
      </c>
      <c r="B1260" s="1" t="s">
        <v>989</v>
      </c>
      <c r="C1260" s="1">
        <v>1</v>
      </c>
      <c r="D1260" s="1">
        <v>5</v>
      </c>
      <c r="E1260" s="1" t="s">
        <v>1551</v>
      </c>
    </row>
    <row r="1261" spans="1:5" x14ac:dyDescent="0.25">
      <c r="A1261" s="1" t="s">
        <v>990</v>
      </c>
      <c r="B1261" s="1" t="s">
        <v>991</v>
      </c>
      <c r="C1261" s="1">
        <v>1</v>
      </c>
      <c r="D1261" s="1">
        <v>5</v>
      </c>
      <c r="E1261" s="1" t="s">
        <v>1551</v>
      </c>
    </row>
    <row r="1262" spans="1:5" x14ac:dyDescent="0.25">
      <c r="A1262" s="1" t="s">
        <v>992</v>
      </c>
      <c r="B1262" s="1" t="s">
        <v>993</v>
      </c>
      <c r="C1262" s="1">
        <v>0</v>
      </c>
      <c r="D1262" s="1">
        <v>6</v>
      </c>
      <c r="E1262" s="1" t="s">
        <v>1551</v>
      </c>
    </row>
    <row r="1263" spans="1:5" x14ac:dyDescent="0.25">
      <c r="A1263" s="1" t="s">
        <v>994</v>
      </c>
      <c r="B1263" s="1" t="s">
        <v>995</v>
      </c>
      <c r="C1263" s="1">
        <v>1</v>
      </c>
      <c r="D1263" s="1">
        <v>6</v>
      </c>
      <c r="E1263" s="1" t="s">
        <v>1551</v>
      </c>
    </row>
    <row r="1264" spans="1:5" x14ac:dyDescent="0.25">
      <c r="A1264" s="1" t="s">
        <v>1012</v>
      </c>
      <c r="B1264" s="1" t="s">
        <v>1013</v>
      </c>
      <c r="C1264" s="1">
        <v>1</v>
      </c>
      <c r="D1264" s="1">
        <v>6</v>
      </c>
      <c r="E1264" s="1" t="s">
        <v>1551</v>
      </c>
    </row>
    <row r="1265" spans="1:5" x14ac:dyDescent="0.25">
      <c r="A1265" s="1" t="s">
        <v>1022</v>
      </c>
      <c r="B1265" s="1" t="s">
        <v>1023</v>
      </c>
      <c r="C1265" s="1">
        <v>6</v>
      </c>
      <c r="D1265" s="1">
        <v>6</v>
      </c>
      <c r="E1265" s="1" t="s">
        <v>1551</v>
      </c>
    </row>
    <row r="1266" spans="1:5" x14ac:dyDescent="0.25">
      <c r="A1266" s="1" t="s">
        <v>1024</v>
      </c>
      <c r="B1266" s="1" t="s">
        <v>1025</v>
      </c>
      <c r="C1266" s="1">
        <v>2</v>
      </c>
      <c r="D1266" s="1">
        <v>1</v>
      </c>
      <c r="E1266" s="1" t="s">
        <v>1551</v>
      </c>
    </row>
    <row r="1267" spans="1:5" x14ac:dyDescent="0.25">
      <c r="A1267" s="1" t="s">
        <v>1026</v>
      </c>
      <c r="B1267" s="1" t="s">
        <v>1027</v>
      </c>
      <c r="C1267" s="1">
        <v>1</v>
      </c>
      <c r="D1267" s="1">
        <v>6</v>
      </c>
      <c r="E1267" s="1" t="s">
        <v>1551</v>
      </c>
    </row>
    <row r="1268" spans="1:5" x14ac:dyDescent="0.25">
      <c r="A1268" s="1" t="s">
        <v>1030</v>
      </c>
      <c r="B1268" s="1" t="s">
        <v>1031</v>
      </c>
      <c r="C1268" s="1">
        <v>1</v>
      </c>
      <c r="D1268" s="1">
        <v>5</v>
      </c>
      <c r="E1268" s="1" t="s">
        <v>1551</v>
      </c>
    </row>
    <row r="1269" spans="1:5" x14ac:dyDescent="0.25">
      <c r="A1269" s="1" t="s">
        <v>1032</v>
      </c>
      <c r="B1269" s="1" t="s">
        <v>1033</v>
      </c>
      <c r="C1269" s="1">
        <v>1</v>
      </c>
      <c r="D1269" s="1">
        <v>1</v>
      </c>
      <c r="E1269" s="1" t="s">
        <v>1551</v>
      </c>
    </row>
    <row r="1270" spans="1:5" x14ac:dyDescent="0.25">
      <c r="A1270" s="1" t="s">
        <v>1036</v>
      </c>
      <c r="B1270" s="1" t="s">
        <v>1037</v>
      </c>
      <c r="C1270" s="1">
        <v>1</v>
      </c>
      <c r="D1270" s="1">
        <v>5</v>
      </c>
      <c r="E1270" s="1" t="s">
        <v>1551</v>
      </c>
    </row>
    <row r="1271" spans="1:5" x14ac:dyDescent="0.25">
      <c r="A1271" s="1" t="s">
        <v>1038</v>
      </c>
      <c r="B1271" s="1" t="s">
        <v>1039</v>
      </c>
      <c r="C1271" s="1">
        <v>1</v>
      </c>
      <c r="D1271" s="1">
        <v>5</v>
      </c>
      <c r="E1271" s="1" t="s">
        <v>1551</v>
      </c>
    </row>
    <row r="1272" spans="1:5" x14ac:dyDescent="0.25">
      <c r="A1272" s="1" t="s">
        <v>1044</v>
      </c>
      <c r="B1272" s="1" t="s">
        <v>1045</v>
      </c>
      <c r="C1272" s="1">
        <v>0</v>
      </c>
      <c r="D1272" s="1">
        <v>6</v>
      </c>
      <c r="E1272" s="1" t="s">
        <v>1551</v>
      </c>
    </row>
    <row r="1273" spans="1:5" x14ac:dyDescent="0.25">
      <c r="A1273" s="1" t="s">
        <v>1052</v>
      </c>
      <c r="B1273" s="1" t="s">
        <v>1053</v>
      </c>
      <c r="C1273" s="1">
        <v>1</v>
      </c>
      <c r="D1273" s="1">
        <v>6</v>
      </c>
      <c r="E1273" s="1" t="s">
        <v>1551</v>
      </c>
    </row>
    <row r="1274" spans="1:5" x14ac:dyDescent="0.25">
      <c r="A1274" s="1" t="s">
        <v>1056</v>
      </c>
      <c r="B1274" s="1" t="s">
        <v>1057</v>
      </c>
      <c r="C1274" s="1">
        <v>1</v>
      </c>
      <c r="D1274" s="1">
        <v>5</v>
      </c>
      <c r="E1274" s="1" t="s">
        <v>1551</v>
      </c>
    </row>
    <row r="1275" spans="1:5" x14ac:dyDescent="0.25">
      <c r="A1275" s="1" t="s">
        <v>1068</v>
      </c>
      <c r="B1275" s="1" t="s">
        <v>1069</v>
      </c>
      <c r="C1275" s="1">
        <v>1</v>
      </c>
      <c r="D1275" s="1">
        <v>5</v>
      </c>
      <c r="E1275" s="1" t="s">
        <v>1551</v>
      </c>
    </row>
    <row r="1276" spans="1:5" x14ac:dyDescent="0.25">
      <c r="A1276" s="1" t="s">
        <v>1070</v>
      </c>
      <c r="B1276" s="1" t="s">
        <v>1071</v>
      </c>
      <c r="C1276" s="1">
        <v>1</v>
      </c>
      <c r="D1276" s="1">
        <v>5</v>
      </c>
      <c r="E1276" s="1" t="s">
        <v>1551</v>
      </c>
    </row>
    <row r="1277" spans="1:5" x14ac:dyDescent="0.25">
      <c r="A1277" s="1" t="s">
        <v>1103</v>
      </c>
      <c r="B1277" s="1" t="s">
        <v>1104</v>
      </c>
      <c r="C1277" s="1">
        <v>1</v>
      </c>
      <c r="D1277" s="1">
        <v>6</v>
      </c>
      <c r="E1277" s="1" t="s">
        <v>1551</v>
      </c>
    </row>
    <row r="1278" spans="1:5" x14ac:dyDescent="0.25">
      <c r="A1278" s="1" t="s">
        <v>1105</v>
      </c>
      <c r="B1278" s="1" t="s">
        <v>1106</v>
      </c>
      <c r="C1278" s="1">
        <v>1</v>
      </c>
      <c r="D1278" s="1">
        <v>5</v>
      </c>
      <c r="E1278" s="1" t="s">
        <v>1551</v>
      </c>
    </row>
    <row r="1279" spans="1:5" x14ac:dyDescent="0.25">
      <c r="A1279" s="1" t="s">
        <v>1131</v>
      </c>
      <c r="B1279" s="1" t="s">
        <v>1132</v>
      </c>
      <c r="C1279" s="1">
        <v>1</v>
      </c>
      <c r="D1279" s="1">
        <v>5</v>
      </c>
      <c r="E1279" s="1" t="s">
        <v>1551</v>
      </c>
    </row>
    <row r="1280" spans="1:5" x14ac:dyDescent="0.25">
      <c r="A1280" s="1" t="s">
        <v>1147</v>
      </c>
      <c r="B1280" s="1" t="s">
        <v>1148</v>
      </c>
      <c r="C1280" s="1">
        <v>1</v>
      </c>
      <c r="D1280" s="1">
        <v>6</v>
      </c>
      <c r="E1280" s="1" t="s">
        <v>1551</v>
      </c>
    </row>
    <row r="1281" spans="1:5" x14ac:dyDescent="0.25">
      <c r="A1281" s="1" t="s">
        <v>1157</v>
      </c>
      <c r="B1281" s="1" t="s">
        <v>1158</v>
      </c>
      <c r="C1281" s="1">
        <v>1</v>
      </c>
      <c r="D1281" s="1">
        <v>6</v>
      </c>
      <c r="E1281" s="1" t="s">
        <v>1551</v>
      </c>
    </row>
    <row r="1282" spans="1:5" x14ac:dyDescent="0.25">
      <c r="A1282" s="1" t="s">
        <v>1165</v>
      </c>
      <c r="B1282" s="1" t="s">
        <v>1166</v>
      </c>
      <c r="C1282" s="1">
        <v>1</v>
      </c>
      <c r="D1282" s="1">
        <v>5</v>
      </c>
      <c r="E1282" s="1" t="s">
        <v>1551</v>
      </c>
    </row>
    <row r="1283" spans="1:5" x14ac:dyDescent="0.25">
      <c r="A1283" s="1" t="s">
        <v>1167</v>
      </c>
      <c r="B1283" s="1" t="s">
        <v>1168</v>
      </c>
      <c r="C1283" s="1">
        <v>3</v>
      </c>
      <c r="D1283" s="1">
        <v>6</v>
      </c>
      <c r="E1283" s="1" t="s">
        <v>1551</v>
      </c>
    </row>
    <row r="1284" spans="1:5" x14ac:dyDescent="0.25">
      <c r="A1284" s="1" t="s">
        <v>1591</v>
      </c>
      <c r="B1284" s="1" t="s">
        <v>1592</v>
      </c>
      <c r="C1284" s="1">
        <v>1</v>
      </c>
      <c r="D1284" s="1">
        <v>6</v>
      </c>
      <c r="E1284" s="1" t="s">
        <v>1551</v>
      </c>
    </row>
    <row r="1285" spans="1:5" x14ac:dyDescent="0.25">
      <c r="A1285" s="1" t="s">
        <v>1171</v>
      </c>
      <c r="B1285" s="1" t="s">
        <v>1172</v>
      </c>
      <c r="C1285" s="1">
        <v>1</v>
      </c>
      <c r="D1285" s="1">
        <v>5</v>
      </c>
      <c r="E1285" s="1" t="s">
        <v>1551</v>
      </c>
    </row>
    <row r="1286" spans="1:5" x14ac:dyDescent="0.25">
      <c r="A1286" s="1" t="s">
        <v>1177</v>
      </c>
      <c r="B1286" s="1" t="s">
        <v>1178</v>
      </c>
      <c r="C1286" s="1">
        <v>1</v>
      </c>
      <c r="D1286" s="1">
        <v>6</v>
      </c>
      <c r="E1286" s="1" t="s">
        <v>1551</v>
      </c>
    </row>
    <row r="1287" spans="1:5" x14ac:dyDescent="0.25">
      <c r="A1287" s="1" t="s">
        <v>1177</v>
      </c>
      <c r="B1287" s="1" t="s">
        <v>1178</v>
      </c>
      <c r="C1287" s="1">
        <v>1</v>
      </c>
      <c r="D1287" s="1">
        <v>6</v>
      </c>
      <c r="E1287" s="1" t="s">
        <v>1551</v>
      </c>
    </row>
    <row r="1288" spans="1:5" x14ac:dyDescent="0.25">
      <c r="A1288" s="1" t="s">
        <v>1181</v>
      </c>
      <c r="B1288" s="1" t="s">
        <v>1182</v>
      </c>
      <c r="C1288" s="1">
        <v>1</v>
      </c>
      <c r="D1288" s="1">
        <v>6</v>
      </c>
      <c r="E1288" s="1" t="s">
        <v>1551</v>
      </c>
    </row>
    <row r="1289" spans="1:5" x14ac:dyDescent="0.25">
      <c r="A1289" s="1" t="s">
        <v>1185</v>
      </c>
      <c r="B1289" s="1" t="s">
        <v>1186</v>
      </c>
      <c r="C1289" s="1">
        <v>1</v>
      </c>
      <c r="D1289" s="1">
        <v>3</v>
      </c>
      <c r="E1289" s="1" t="s">
        <v>1551</v>
      </c>
    </row>
    <row r="1290" spans="1:5" x14ac:dyDescent="0.25">
      <c r="A1290" s="1" t="s">
        <v>1189</v>
      </c>
      <c r="B1290" s="1" t="s">
        <v>1190</v>
      </c>
      <c r="C1290" s="1">
        <v>1</v>
      </c>
      <c r="D1290" s="1">
        <v>1</v>
      </c>
      <c r="E1290" s="1" t="s">
        <v>1551</v>
      </c>
    </row>
    <row r="1291" spans="1:5" x14ac:dyDescent="0.25">
      <c r="A1291" s="1" t="s">
        <v>1192</v>
      </c>
      <c r="B1291" s="1" t="s">
        <v>1193</v>
      </c>
      <c r="C1291" s="1">
        <v>1</v>
      </c>
      <c r="D1291" s="1">
        <v>6</v>
      </c>
      <c r="E1291" s="1" t="s">
        <v>1551</v>
      </c>
    </row>
    <row r="1292" spans="1:5" x14ac:dyDescent="0.25">
      <c r="A1292" s="1" t="s">
        <v>1194</v>
      </c>
      <c r="B1292" s="1" t="s">
        <v>218</v>
      </c>
      <c r="C1292" s="1">
        <v>2</v>
      </c>
      <c r="D1292" s="1">
        <v>5</v>
      </c>
      <c r="E1292" s="1" t="s">
        <v>1551</v>
      </c>
    </row>
    <row r="1293" spans="1:5" x14ac:dyDescent="0.25">
      <c r="A1293" s="1" t="s">
        <v>1200</v>
      </c>
      <c r="B1293" s="1" t="s">
        <v>46</v>
      </c>
      <c r="C1293" s="1">
        <v>1</v>
      </c>
      <c r="D1293" s="1">
        <v>6</v>
      </c>
      <c r="E1293" s="1" t="s">
        <v>1551</v>
      </c>
    </row>
    <row r="1294" spans="1:5" x14ac:dyDescent="0.25">
      <c r="A1294" s="1" t="s">
        <v>1201</v>
      </c>
      <c r="B1294" s="1" t="s">
        <v>1202</v>
      </c>
      <c r="C1294" s="1">
        <v>1</v>
      </c>
      <c r="D1294" s="1">
        <v>6</v>
      </c>
      <c r="E1294" s="1" t="s">
        <v>1551</v>
      </c>
    </row>
    <row r="1295" spans="1:5" x14ac:dyDescent="0.25">
      <c r="A1295" s="1" t="s">
        <v>1203</v>
      </c>
      <c r="B1295" s="1" t="s">
        <v>50</v>
      </c>
      <c r="C1295" s="1">
        <v>16</v>
      </c>
      <c r="D1295" s="1">
        <v>6</v>
      </c>
      <c r="E1295" s="1" t="s">
        <v>1551</v>
      </c>
    </row>
    <row r="1296" spans="1:5" x14ac:dyDescent="0.25">
      <c r="A1296" s="1" t="s">
        <v>1593</v>
      </c>
      <c r="B1296" s="1" t="s">
        <v>1557</v>
      </c>
      <c r="C1296" s="1">
        <v>1</v>
      </c>
      <c r="D1296" s="1">
        <v>6</v>
      </c>
      <c r="E1296" s="1" t="s">
        <v>1551</v>
      </c>
    </row>
    <row r="1297" spans="1:5" x14ac:dyDescent="0.25">
      <c r="A1297" s="1" t="s">
        <v>1594</v>
      </c>
      <c r="B1297" s="1" t="s">
        <v>1559</v>
      </c>
      <c r="C1297" s="1">
        <v>1</v>
      </c>
      <c r="D1297" s="1">
        <v>6</v>
      </c>
      <c r="E1297" s="1" t="s">
        <v>1551</v>
      </c>
    </row>
    <row r="1298" spans="1:5" x14ac:dyDescent="0.25">
      <c r="A1298" s="1" t="s">
        <v>1204</v>
      </c>
      <c r="B1298" s="1" t="s">
        <v>54</v>
      </c>
      <c r="C1298" s="1">
        <v>1</v>
      </c>
      <c r="D1298" s="1">
        <v>6</v>
      </c>
      <c r="E1298" s="1" t="s">
        <v>1551</v>
      </c>
    </row>
    <row r="1299" spans="1:5" x14ac:dyDescent="0.25">
      <c r="A1299" s="1" t="s">
        <v>1205</v>
      </c>
      <c r="B1299" s="1" t="s">
        <v>60</v>
      </c>
      <c r="C1299" s="1">
        <v>4</v>
      </c>
      <c r="D1299" s="1">
        <v>6</v>
      </c>
      <c r="E1299" s="1" t="s">
        <v>1551</v>
      </c>
    </row>
    <row r="1300" spans="1:5" x14ac:dyDescent="0.25">
      <c r="A1300" s="1" t="s">
        <v>1595</v>
      </c>
      <c r="B1300" s="1" t="s">
        <v>62</v>
      </c>
      <c r="C1300" s="1">
        <v>1</v>
      </c>
      <c r="D1300" s="1">
        <v>6</v>
      </c>
      <c r="E1300" s="1" t="s">
        <v>1551</v>
      </c>
    </row>
    <row r="1301" spans="1:5" x14ac:dyDescent="0.25">
      <c r="A1301" s="1" t="s">
        <v>1206</v>
      </c>
      <c r="B1301" s="1" t="s">
        <v>64</v>
      </c>
      <c r="C1301" s="1">
        <v>1</v>
      </c>
      <c r="D1301" s="1">
        <v>6</v>
      </c>
      <c r="E1301" s="1" t="s">
        <v>1551</v>
      </c>
    </row>
    <row r="1302" spans="1:5" x14ac:dyDescent="0.25">
      <c r="A1302" s="1" t="s">
        <v>1207</v>
      </c>
      <c r="B1302" s="1" t="s">
        <v>66</v>
      </c>
      <c r="C1302" s="1">
        <v>1</v>
      </c>
      <c r="D1302" s="1">
        <v>6</v>
      </c>
      <c r="E1302" s="1" t="s">
        <v>1551</v>
      </c>
    </row>
    <row r="1303" spans="1:5" x14ac:dyDescent="0.25">
      <c r="A1303" s="1" t="s">
        <v>1596</v>
      </c>
      <c r="B1303" s="1" t="s">
        <v>1572</v>
      </c>
      <c r="C1303" s="1">
        <v>1</v>
      </c>
      <c r="D1303" s="1">
        <v>6</v>
      </c>
      <c r="E1303" s="1" t="s">
        <v>1551</v>
      </c>
    </row>
    <row r="1304" spans="1:5" x14ac:dyDescent="0.25">
      <c r="A1304" s="1" t="s">
        <v>1208</v>
      </c>
      <c r="B1304" s="1" t="s">
        <v>68</v>
      </c>
      <c r="C1304" s="1">
        <v>2</v>
      </c>
      <c r="D1304" s="1">
        <v>6</v>
      </c>
      <c r="E1304" s="1" t="s">
        <v>1551</v>
      </c>
    </row>
    <row r="1305" spans="1:5" x14ac:dyDescent="0.25">
      <c r="A1305" s="1" t="s">
        <v>1597</v>
      </c>
      <c r="B1305" s="1" t="s">
        <v>1574</v>
      </c>
      <c r="C1305" s="1">
        <v>1</v>
      </c>
      <c r="D1305" s="1">
        <v>6</v>
      </c>
      <c r="E1305" s="1" t="s">
        <v>1551</v>
      </c>
    </row>
    <row r="1306" spans="1:5" x14ac:dyDescent="0.25">
      <c r="A1306" s="1" t="s">
        <v>1209</v>
      </c>
      <c r="B1306" s="1" t="s">
        <v>1210</v>
      </c>
      <c r="C1306" s="1">
        <v>0</v>
      </c>
      <c r="D1306" s="1">
        <v>6</v>
      </c>
      <c r="E1306" s="1" t="s">
        <v>1551</v>
      </c>
    </row>
    <row r="1307" spans="1:5" x14ac:dyDescent="0.25">
      <c r="A1307" s="1" t="s">
        <v>1212</v>
      </c>
      <c r="B1307" s="1" t="s">
        <v>82</v>
      </c>
      <c r="C1307" s="1">
        <v>1</v>
      </c>
      <c r="D1307" s="1">
        <v>5</v>
      </c>
      <c r="E1307" s="1" t="s">
        <v>1551</v>
      </c>
    </row>
    <row r="1308" spans="1:5" x14ac:dyDescent="0.25">
      <c r="A1308" s="1" t="s">
        <v>1214</v>
      </c>
      <c r="B1308" s="1" t="s">
        <v>88</v>
      </c>
      <c r="C1308" s="1">
        <v>1</v>
      </c>
      <c r="D1308" s="1">
        <v>6</v>
      </c>
      <c r="E1308" s="1" t="s">
        <v>1551</v>
      </c>
    </row>
    <row r="1309" spans="1:5" x14ac:dyDescent="0.25">
      <c r="A1309" s="1" t="s">
        <v>1215</v>
      </c>
      <c r="B1309" s="1" t="s">
        <v>104</v>
      </c>
      <c r="C1309" s="1">
        <v>1</v>
      </c>
      <c r="D1309" s="1">
        <v>6</v>
      </c>
      <c r="E1309" s="1" t="s">
        <v>1551</v>
      </c>
    </row>
    <row r="1310" spans="1:5" x14ac:dyDescent="0.25">
      <c r="A1310" s="1" t="s">
        <v>1216</v>
      </c>
      <c r="B1310" s="1" t="s">
        <v>116</v>
      </c>
      <c r="C1310" s="1">
        <v>1</v>
      </c>
      <c r="D1310" s="1">
        <v>6</v>
      </c>
      <c r="E1310" s="1" t="s">
        <v>1551</v>
      </c>
    </row>
    <row r="1311" spans="1:5" x14ac:dyDescent="0.25">
      <c r="A1311" s="1" t="s">
        <v>1217</v>
      </c>
      <c r="B1311" s="1" t="s">
        <v>1218</v>
      </c>
      <c r="C1311" s="1">
        <v>2</v>
      </c>
      <c r="D1311" s="1">
        <v>6</v>
      </c>
      <c r="E1311" s="1" t="s">
        <v>1551</v>
      </c>
    </row>
    <row r="1312" spans="1:5" x14ac:dyDescent="0.25">
      <c r="A1312" s="1" t="s">
        <v>1598</v>
      </c>
      <c r="B1312" s="1" t="s">
        <v>132</v>
      </c>
      <c r="C1312" s="1">
        <v>1</v>
      </c>
      <c r="D1312" s="1">
        <v>6</v>
      </c>
      <c r="E1312" s="1" t="s">
        <v>1551</v>
      </c>
    </row>
    <row r="1313" spans="1:5" x14ac:dyDescent="0.25">
      <c r="A1313" s="1" t="s">
        <v>1221</v>
      </c>
      <c r="B1313" s="1" t="s">
        <v>140</v>
      </c>
      <c r="C1313" s="1">
        <v>1</v>
      </c>
      <c r="D1313" s="1">
        <v>6</v>
      </c>
      <c r="E1313" s="1" t="s">
        <v>1551</v>
      </c>
    </row>
    <row r="1314" spans="1:5" x14ac:dyDescent="0.25">
      <c r="A1314" s="1" t="s">
        <v>1223</v>
      </c>
      <c r="B1314" s="1" t="s">
        <v>152</v>
      </c>
      <c r="C1314" s="1">
        <v>1</v>
      </c>
      <c r="D1314" s="1">
        <v>6</v>
      </c>
      <c r="E1314" s="1" t="s">
        <v>1551</v>
      </c>
    </row>
    <row r="1315" spans="1:5" x14ac:dyDescent="0.25">
      <c r="A1315" s="1" t="s">
        <v>1235</v>
      </c>
      <c r="B1315" s="1" t="s">
        <v>373</v>
      </c>
      <c r="C1315" s="1">
        <v>1</v>
      </c>
      <c r="D1315" s="1">
        <v>6</v>
      </c>
      <c r="E1315" s="1" t="s">
        <v>1551</v>
      </c>
    </row>
    <row r="1316" spans="1:5" x14ac:dyDescent="0.25">
      <c r="A1316" s="1" t="s">
        <v>1237</v>
      </c>
      <c r="B1316" s="1" t="s">
        <v>387</v>
      </c>
      <c r="C1316" s="1">
        <v>0</v>
      </c>
      <c r="D1316" s="1">
        <v>6</v>
      </c>
      <c r="E1316" s="1" t="s">
        <v>1551</v>
      </c>
    </row>
    <row r="1317" spans="1:5" x14ac:dyDescent="0.25">
      <c r="A1317" s="1" t="s">
        <v>1238</v>
      </c>
      <c r="B1317" s="1" t="s">
        <v>457</v>
      </c>
      <c r="C1317" s="1">
        <v>1</v>
      </c>
      <c r="D1317" s="1">
        <v>6</v>
      </c>
      <c r="E1317" s="1" t="s">
        <v>1551</v>
      </c>
    </row>
    <row r="1318" spans="1:5" x14ac:dyDescent="0.25">
      <c r="A1318" s="1" t="s">
        <v>1242</v>
      </c>
      <c r="B1318" s="1" t="s">
        <v>479</v>
      </c>
      <c r="C1318" s="1">
        <v>1</v>
      </c>
      <c r="D1318" s="1">
        <v>4</v>
      </c>
      <c r="E1318" s="1" t="s">
        <v>1551</v>
      </c>
    </row>
    <row r="1319" spans="1:5" x14ac:dyDescent="0.25">
      <c r="A1319" s="1" t="s">
        <v>1249</v>
      </c>
      <c r="B1319" s="1" t="s">
        <v>531</v>
      </c>
      <c r="C1319" s="1">
        <v>1</v>
      </c>
      <c r="D1319" s="1">
        <v>5</v>
      </c>
      <c r="E1319" s="1" t="s">
        <v>1551</v>
      </c>
    </row>
    <row r="1320" spans="1:5" x14ac:dyDescent="0.25">
      <c r="A1320" s="1" t="s">
        <v>1250</v>
      </c>
      <c r="B1320" s="1" t="s">
        <v>533</v>
      </c>
      <c r="C1320" s="1">
        <v>0</v>
      </c>
      <c r="D1320" s="1">
        <v>6</v>
      </c>
      <c r="E1320" s="1" t="s">
        <v>1551</v>
      </c>
    </row>
    <row r="1321" spans="1:5" x14ac:dyDescent="0.25">
      <c r="A1321" s="1" t="s">
        <v>1252</v>
      </c>
      <c r="B1321" s="1" t="s">
        <v>547</v>
      </c>
      <c r="C1321" s="1">
        <v>10</v>
      </c>
      <c r="D1321" s="1">
        <v>5</v>
      </c>
      <c r="E1321" s="1" t="s">
        <v>1551</v>
      </c>
    </row>
    <row r="1322" spans="1:5" x14ac:dyDescent="0.25">
      <c r="A1322" s="1" t="s">
        <v>1253</v>
      </c>
      <c r="B1322" s="1" t="s">
        <v>550</v>
      </c>
      <c r="C1322" s="1">
        <v>1</v>
      </c>
      <c r="D1322" s="1">
        <v>6</v>
      </c>
      <c r="E1322" s="1" t="s">
        <v>1551</v>
      </c>
    </row>
    <row r="1323" spans="1:5" x14ac:dyDescent="0.25">
      <c r="A1323" s="1" t="s">
        <v>1254</v>
      </c>
      <c r="B1323" s="1" t="s">
        <v>570</v>
      </c>
      <c r="C1323" s="1">
        <v>1</v>
      </c>
      <c r="D1323" s="1">
        <v>6</v>
      </c>
      <c r="E1323" s="1" t="s">
        <v>1551</v>
      </c>
    </row>
    <row r="1324" spans="1:5" x14ac:dyDescent="0.25">
      <c r="A1324" s="1" t="s">
        <v>1255</v>
      </c>
      <c r="B1324" s="1" t="s">
        <v>1256</v>
      </c>
      <c r="C1324" s="1">
        <v>4</v>
      </c>
      <c r="D1324" s="1">
        <v>5</v>
      </c>
      <c r="E1324" s="1" t="s">
        <v>1551</v>
      </c>
    </row>
    <row r="1325" spans="1:5" x14ac:dyDescent="0.25">
      <c r="A1325" s="1" t="s">
        <v>1257</v>
      </c>
      <c r="B1325" s="1" t="s">
        <v>592</v>
      </c>
      <c r="C1325" s="1">
        <v>1</v>
      </c>
      <c r="D1325" s="1">
        <v>6</v>
      </c>
      <c r="E1325" s="1" t="s">
        <v>1551</v>
      </c>
    </row>
    <row r="1326" spans="1:5" x14ac:dyDescent="0.25">
      <c r="A1326" s="1" t="s">
        <v>1258</v>
      </c>
      <c r="B1326" s="1" t="s">
        <v>600</v>
      </c>
      <c r="C1326" s="1">
        <v>2</v>
      </c>
      <c r="D1326" s="1">
        <v>5</v>
      </c>
      <c r="E1326" s="1" t="s">
        <v>1551</v>
      </c>
    </row>
    <row r="1327" spans="1:5" x14ac:dyDescent="0.25">
      <c r="A1327" s="1" t="s">
        <v>1263</v>
      </c>
      <c r="B1327" s="1" t="s">
        <v>1264</v>
      </c>
      <c r="C1327" s="1">
        <v>0</v>
      </c>
      <c r="D1327" s="1">
        <v>6</v>
      </c>
      <c r="E1327" s="1" t="s">
        <v>1551</v>
      </c>
    </row>
    <row r="1328" spans="1:5" x14ac:dyDescent="0.25">
      <c r="A1328" s="1" t="s">
        <v>1266</v>
      </c>
      <c r="B1328" s="1" t="s">
        <v>662</v>
      </c>
      <c r="C1328" s="1">
        <v>1</v>
      </c>
      <c r="D1328" s="1">
        <v>6</v>
      </c>
      <c r="E1328" s="1" t="s">
        <v>1551</v>
      </c>
    </row>
    <row r="1329" spans="1:5" x14ac:dyDescent="0.25">
      <c r="A1329" s="1" t="s">
        <v>1267</v>
      </c>
      <c r="B1329" s="1" t="s">
        <v>690</v>
      </c>
      <c r="C1329" s="1">
        <v>1</v>
      </c>
      <c r="D1329" s="1">
        <v>6</v>
      </c>
      <c r="E1329" s="1" t="s">
        <v>1551</v>
      </c>
    </row>
    <row r="1330" spans="1:5" x14ac:dyDescent="0.25">
      <c r="A1330" s="1" t="s">
        <v>1272</v>
      </c>
      <c r="B1330" s="1" t="s">
        <v>688</v>
      </c>
      <c r="C1330" s="1">
        <v>1</v>
      </c>
      <c r="D1330" s="1">
        <v>6</v>
      </c>
      <c r="E1330" s="1" t="s">
        <v>1551</v>
      </c>
    </row>
    <row r="1331" spans="1:5" x14ac:dyDescent="0.25">
      <c r="A1331" s="1" t="s">
        <v>1273</v>
      </c>
      <c r="B1331" s="1" t="s">
        <v>307</v>
      </c>
      <c r="C1331" s="1">
        <v>1</v>
      </c>
      <c r="D1331" s="1">
        <v>6</v>
      </c>
      <c r="E1331" s="1" t="s">
        <v>1551</v>
      </c>
    </row>
    <row r="1332" spans="1:5" x14ac:dyDescent="0.25">
      <c r="A1332" s="1" t="s">
        <v>1274</v>
      </c>
      <c r="B1332" s="1" t="s">
        <v>927</v>
      </c>
      <c r="C1332" s="1">
        <v>1</v>
      </c>
      <c r="D1332" s="1">
        <v>6</v>
      </c>
      <c r="E1332" s="1" t="s">
        <v>1551</v>
      </c>
    </row>
    <row r="1333" spans="1:5" x14ac:dyDescent="0.25">
      <c r="A1333" s="1" t="s">
        <v>1277</v>
      </c>
      <c r="B1333" s="1" t="s">
        <v>1278</v>
      </c>
      <c r="C1333" s="1">
        <v>1</v>
      </c>
      <c r="D1333" s="1">
        <v>6</v>
      </c>
      <c r="E1333" s="1" t="s">
        <v>1551</v>
      </c>
    </row>
    <row r="1334" spans="1:5" x14ac:dyDescent="0.25">
      <c r="A1334" s="1" t="s">
        <v>1279</v>
      </c>
      <c r="B1334" s="1" t="s">
        <v>939</v>
      </c>
      <c r="C1334" s="1">
        <v>1</v>
      </c>
      <c r="D1334" s="1">
        <v>6</v>
      </c>
      <c r="E1334" s="1" t="s">
        <v>1551</v>
      </c>
    </row>
    <row r="1335" spans="1:5" x14ac:dyDescent="0.25">
      <c r="A1335" s="1" t="s">
        <v>1281</v>
      </c>
      <c r="B1335" s="1" t="s">
        <v>963</v>
      </c>
      <c r="C1335" s="1">
        <v>3</v>
      </c>
      <c r="D1335" s="1">
        <v>5</v>
      </c>
      <c r="E1335" s="1" t="s">
        <v>1551</v>
      </c>
    </row>
    <row r="1336" spans="1:5" x14ac:dyDescent="0.25">
      <c r="A1336" s="1" t="s">
        <v>1282</v>
      </c>
      <c r="B1336" s="1" t="s">
        <v>967</v>
      </c>
      <c r="C1336" s="1">
        <v>1</v>
      </c>
      <c r="D1336" s="1">
        <v>6</v>
      </c>
      <c r="E1336" s="1" t="s">
        <v>1551</v>
      </c>
    </row>
    <row r="1337" spans="1:5" x14ac:dyDescent="0.25">
      <c r="A1337" s="1" t="s">
        <v>1283</v>
      </c>
      <c r="B1337" s="1" t="s">
        <v>969</v>
      </c>
      <c r="C1337" s="1">
        <v>1</v>
      </c>
      <c r="D1337" s="1">
        <v>1</v>
      </c>
      <c r="E1337" s="1" t="s">
        <v>1551</v>
      </c>
    </row>
    <row r="1338" spans="1:5" x14ac:dyDescent="0.25">
      <c r="A1338" s="1" t="s">
        <v>1284</v>
      </c>
      <c r="B1338" s="1" t="s">
        <v>971</v>
      </c>
      <c r="C1338" s="1">
        <v>1</v>
      </c>
      <c r="D1338" s="1">
        <v>5</v>
      </c>
      <c r="E1338" s="1" t="s">
        <v>1551</v>
      </c>
    </row>
    <row r="1339" spans="1:5" x14ac:dyDescent="0.25">
      <c r="A1339" s="1" t="s">
        <v>1285</v>
      </c>
      <c r="B1339" s="1" t="s">
        <v>975</v>
      </c>
      <c r="C1339" s="1">
        <v>1</v>
      </c>
      <c r="D1339" s="1">
        <v>6</v>
      </c>
      <c r="E1339" s="1" t="s">
        <v>1551</v>
      </c>
    </row>
    <row r="1340" spans="1:5" x14ac:dyDescent="0.25">
      <c r="A1340" s="1" t="s">
        <v>1286</v>
      </c>
      <c r="B1340" s="1" t="s">
        <v>977</v>
      </c>
      <c r="C1340" s="1">
        <v>1</v>
      </c>
      <c r="D1340" s="1">
        <v>6</v>
      </c>
      <c r="E1340" s="1" t="s">
        <v>1551</v>
      </c>
    </row>
    <row r="1341" spans="1:5" x14ac:dyDescent="0.25">
      <c r="A1341" s="1" t="s">
        <v>1287</v>
      </c>
      <c r="B1341" s="1" t="s">
        <v>989</v>
      </c>
      <c r="C1341" s="1">
        <v>1</v>
      </c>
      <c r="D1341" s="1">
        <v>6</v>
      </c>
      <c r="E1341" s="1" t="s">
        <v>1551</v>
      </c>
    </row>
    <row r="1342" spans="1:5" x14ac:dyDescent="0.25">
      <c r="A1342" s="1" t="s">
        <v>1288</v>
      </c>
      <c r="B1342" s="1" t="s">
        <v>991</v>
      </c>
      <c r="C1342" s="1">
        <v>1</v>
      </c>
      <c r="D1342" s="1">
        <v>6</v>
      </c>
      <c r="E1342" s="1" t="s">
        <v>1551</v>
      </c>
    </row>
    <row r="1343" spans="1:5" x14ac:dyDescent="0.25">
      <c r="A1343" s="1" t="s">
        <v>1289</v>
      </c>
      <c r="B1343" s="1" t="s">
        <v>997</v>
      </c>
      <c r="C1343" s="1">
        <v>2</v>
      </c>
      <c r="D1343" s="1">
        <v>6</v>
      </c>
      <c r="E1343" s="1" t="s">
        <v>1551</v>
      </c>
    </row>
    <row r="1344" spans="1:5" x14ac:dyDescent="0.25">
      <c r="A1344" s="1" t="s">
        <v>1294</v>
      </c>
      <c r="B1344" s="1" t="s">
        <v>1011</v>
      </c>
      <c r="C1344" s="1">
        <v>1</v>
      </c>
      <c r="D1344" s="1">
        <v>5</v>
      </c>
      <c r="E1344" s="1" t="s">
        <v>1551</v>
      </c>
    </row>
    <row r="1345" spans="1:5" x14ac:dyDescent="0.25">
      <c r="A1345" s="1" t="s">
        <v>1296</v>
      </c>
      <c r="B1345" s="1" t="s">
        <v>1027</v>
      </c>
      <c r="C1345" s="1">
        <v>1</v>
      </c>
      <c r="D1345" s="1">
        <v>6</v>
      </c>
      <c r="E1345" s="1" t="s">
        <v>1551</v>
      </c>
    </row>
    <row r="1346" spans="1:5" x14ac:dyDescent="0.25">
      <c r="A1346" s="1" t="s">
        <v>1297</v>
      </c>
      <c r="B1346" s="1" t="s">
        <v>1037</v>
      </c>
      <c r="C1346" s="1">
        <v>1</v>
      </c>
      <c r="D1346" s="1">
        <v>1</v>
      </c>
      <c r="E1346" s="1" t="s">
        <v>1551</v>
      </c>
    </row>
    <row r="1347" spans="1:5" x14ac:dyDescent="0.25">
      <c r="A1347" s="1" t="s">
        <v>1298</v>
      </c>
      <c r="B1347" s="1" t="s">
        <v>1039</v>
      </c>
      <c r="C1347" s="1">
        <v>1</v>
      </c>
      <c r="D1347" s="1">
        <v>6</v>
      </c>
      <c r="E1347" s="1" t="s">
        <v>1551</v>
      </c>
    </row>
    <row r="1348" spans="1:5" x14ac:dyDescent="0.25">
      <c r="A1348" s="1" t="s">
        <v>1301</v>
      </c>
      <c r="B1348" s="1" t="s">
        <v>1053</v>
      </c>
      <c r="C1348" s="1">
        <v>1</v>
      </c>
      <c r="D1348" s="1">
        <v>6</v>
      </c>
      <c r="E1348" s="1" t="s">
        <v>1551</v>
      </c>
    </row>
    <row r="1349" spans="1:5" x14ac:dyDescent="0.25">
      <c r="A1349" s="1" t="s">
        <v>1302</v>
      </c>
      <c r="B1349" s="1" t="s">
        <v>1069</v>
      </c>
      <c r="C1349" s="1">
        <v>1</v>
      </c>
      <c r="D1349" s="1">
        <v>5</v>
      </c>
      <c r="E1349" s="1" t="s">
        <v>1551</v>
      </c>
    </row>
    <row r="1350" spans="1:5" x14ac:dyDescent="0.25">
      <c r="A1350" s="1" t="s">
        <v>1307</v>
      </c>
      <c r="B1350" s="1" t="s">
        <v>1168</v>
      </c>
      <c r="C1350" s="1">
        <v>3</v>
      </c>
      <c r="D1350" s="1">
        <v>6</v>
      </c>
      <c r="E1350" s="1" t="s">
        <v>1551</v>
      </c>
    </row>
    <row r="1351" spans="1:5" x14ac:dyDescent="0.25">
      <c r="A1351" s="1" t="s">
        <v>1308</v>
      </c>
      <c r="B1351" s="1" t="s">
        <v>1172</v>
      </c>
      <c r="C1351" s="1">
        <v>1</v>
      </c>
      <c r="D1351" s="1">
        <v>5</v>
      </c>
      <c r="E1351" s="1" t="s">
        <v>1551</v>
      </c>
    </row>
    <row r="1352" spans="1:5" x14ac:dyDescent="0.25">
      <c r="A1352" s="1" t="s">
        <v>1309</v>
      </c>
      <c r="B1352" s="1" t="s">
        <v>1182</v>
      </c>
      <c r="C1352" s="1">
        <v>1</v>
      </c>
      <c r="D1352" s="1">
        <v>6</v>
      </c>
      <c r="E1352" s="1" t="s">
        <v>1551</v>
      </c>
    </row>
    <row r="1353" spans="1:5" x14ac:dyDescent="0.25">
      <c r="A1353" s="1" t="s">
        <v>1312</v>
      </c>
      <c r="B1353" s="1" t="s">
        <v>1313</v>
      </c>
      <c r="C1353" s="1">
        <v>1</v>
      </c>
      <c r="D1353" s="1">
        <v>6</v>
      </c>
      <c r="E1353" s="1" t="s">
        <v>1551</v>
      </c>
    </row>
    <row r="1354" spans="1:5" x14ac:dyDescent="0.25">
      <c r="A1354" s="1" t="s">
        <v>1314</v>
      </c>
      <c r="B1354" s="1" t="s">
        <v>963</v>
      </c>
      <c r="C1354" s="1">
        <v>1</v>
      </c>
      <c r="D1354" s="1">
        <v>7</v>
      </c>
      <c r="E1354" s="1" t="s">
        <v>1551</v>
      </c>
    </row>
    <row r="1355" spans="1:5" x14ac:dyDescent="0.25">
      <c r="A1355" s="1" t="s">
        <v>1315</v>
      </c>
      <c r="B1355" s="1" t="s">
        <v>971</v>
      </c>
      <c r="C1355" s="1">
        <v>0</v>
      </c>
      <c r="D1355" s="1">
        <v>6</v>
      </c>
      <c r="E1355" s="1" t="s">
        <v>1551</v>
      </c>
    </row>
    <row r="1356" spans="1:5" x14ac:dyDescent="0.25">
      <c r="A1356" s="1" t="s">
        <v>1316</v>
      </c>
      <c r="B1356" s="1" t="s">
        <v>1317</v>
      </c>
      <c r="C1356" s="1">
        <v>1</v>
      </c>
      <c r="D1356" s="1">
        <v>6</v>
      </c>
      <c r="E1356" s="1" t="s">
        <v>1551</v>
      </c>
    </row>
    <row r="1357" spans="1:5" x14ac:dyDescent="0.25">
      <c r="A1357" s="1" t="s">
        <v>1318</v>
      </c>
      <c r="B1357" s="1" t="s">
        <v>1319</v>
      </c>
      <c r="C1357" s="1">
        <v>1</v>
      </c>
      <c r="D1357" s="1">
        <v>6</v>
      </c>
      <c r="E1357" s="1" t="s">
        <v>1551</v>
      </c>
    </row>
    <row r="1358" spans="1:5" x14ac:dyDescent="0.25">
      <c r="A1358" s="1" t="s">
        <v>1320</v>
      </c>
      <c r="B1358" s="1" t="s">
        <v>547</v>
      </c>
      <c r="C1358" s="1">
        <v>10</v>
      </c>
      <c r="D1358" s="1">
        <v>6</v>
      </c>
      <c r="E1358" s="1" t="s">
        <v>1551</v>
      </c>
    </row>
    <row r="1359" spans="1:5" x14ac:dyDescent="0.25">
      <c r="A1359" s="1" t="s">
        <v>1321</v>
      </c>
      <c r="B1359" s="1" t="s">
        <v>1322</v>
      </c>
      <c r="C1359" s="1">
        <v>1</v>
      </c>
      <c r="D1359" s="1">
        <v>6</v>
      </c>
      <c r="E1359" s="1" t="s">
        <v>1551</v>
      </c>
    </row>
    <row r="1360" spans="1:5" x14ac:dyDescent="0.25">
      <c r="A1360" s="1" t="s">
        <v>1323</v>
      </c>
      <c r="B1360" s="1" t="s">
        <v>895</v>
      </c>
      <c r="C1360" s="1">
        <v>0</v>
      </c>
      <c r="D1360" s="1">
        <v>6</v>
      </c>
      <c r="E1360" s="1" t="s">
        <v>1551</v>
      </c>
    </row>
    <row r="1361" spans="1:5" x14ac:dyDescent="0.25">
      <c r="A1361" s="1" t="s">
        <v>1324</v>
      </c>
      <c r="B1361" s="1" t="s">
        <v>1325</v>
      </c>
      <c r="C1361" s="1">
        <v>0</v>
      </c>
      <c r="D1361" s="1">
        <v>6</v>
      </c>
      <c r="E1361" s="1" t="s">
        <v>1551</v>
      </c>
    </row>
    <row r="1362" spans="1:5" x14ac:dyDescent="0.25">
      <c r="A1362" s="1" t="s">
        <v>1326</v>
      </c>
      <c r="B1362" s="1" t="s">
        <v>1327</v>
      </c>
      <c r="C1362" s="1">
        <v>1</v>
      </c>
      <c r="D1362" s="1">
        <v>6</v>
      </c>
      <c r="E1362" s="1" t="s">
        <v>1551</v>
      </c>
    </row>
    <row r="1363" spans="1:5" x14ac:dyDescent="0.25">
      <c r="A1363" s="1" t="s">
        <v>5</v>
      </c>
      <c r="B1363" s="1" t="s">
        <v>6</v>
      </c>
      <c r="C1363" s="1">
        <v>1</v>
      </c>
      <c r="D1363" s="1">
        <v>7</v>
      </c>
      <c r="E1363" s="1" t="s">
        <v>1551</v>
      </c>
    </row>
    <row r="1364" spans="1:5" x14ac:dyDescent="0.25">
      <c r="A1364" s="1" t="s">
        <v>1328</v>
      </c>
      <c r="B1364" s="1" t="s">
        <v>6</v>
      </c>
      <c r="C1364" s="1">
        <v>1</v>
      </c>
      <c r="D1364" s="1">
        <v>7</v>
      </c>
      <c r="E1364" s="1" t="s">
        <v>1551</v>
      </c>
    </row>
    <row r="1365" spans="1:5" x14ac:dyDescent="0.25">
      <c r="A1365" s="1" t="s">
        <v>1329</v>
      </c>
      <c r="B1365" s="1" t="s">
        <v>6</v>
      </c>
      <c r="C1365" s="1">
        <v>1</v>
      </c>
      <c r="D1365" s="1">
        <v>7</v>
      </c>
      <c r="E1365" s="1" t="s">
        <v>1551</v>
      </c>
    </row>
    <row r="1366" spans="1:5" x14ac:dyDescent="0.25">
      <c r="A1366" s="1" t="s">
        <v>1332</v>
      </c>
      <c r="B1366" s="1" t="s">
        <v>1333</v>
      </c>
      <c r="C1366" s="1">
        <v>21</v>
      </c>
      <c r="D1366" s="1">
        <v>6</v>
      </c>
      <c r="E1366" s="1" t="s">
        <v>1551</v>
      </c>
    </row>
    <row r="1367" spans="1:5" x14ac:dyDescent="0.25">
      <c r="A1367" s="1" t="s">
        <v>1334</v>
      </c>
      <c r="B1367" s="1" t="s">
        <v>1335</v>
      </c>
      <c r="C1367" s="1">
        <v>1</v>
      </c>
      <c r="D1367" s="1">
        <v>5</v>
      </c>
      <c r="E1367" s="1" t="s">
        <v>1551</v>
      </c>
    </row>
    <row r="1368" spans="1:5" x14ac:dyDescent="0.25">
      <c r="A1368" s="1" t="s">
        <v>1336</v>
      </c>
      <c r="B1368" s="1" t="s">
        <v>1337</v>
      </c>
      <c r="C1368" s="1">
        <v>1</v>
      </c>
      <c r="D1368" s="1">
        <v>6</v>
      </c>
      <c r="E1368" s="1" t="s">
        <v>1551</v>
      </c>
    </row>
    <row r="1369" spans="1:5" x14ac:dyDescent="0.25">
      <c r="A1369" s="1" t="s">
        <v>1340</v>
      </c>
      <c r="B1369" s="1" t="s">
        <v>1341</v>
      </c>
      <c r="C1369" s="1">
        <v>1</v>
      </c>
      <c r="D1369" s="1">
        <v>6</v>
      </c>
      <c r="E1369" s="1" t="s">
        <v>1551</v>
      </c>
    </row>
    <row r="1370" spans="1:5" x14ac:dyDescent="0.25">
      <c r="A1370" s="1" t="s">
        <v>1599</v>
      </c>
      <c r="B1370" s="1" t="s">
        <v>1600</v>
      </c>
      <c r="C1370" s="1">
        <v>2</v>
      </c>
      <c r="D1370" s="1">
        <v>6</v>
      </c>
      <c r="E1370" s="1" t="s">
        <v>1551</v>
      </c>
    </row>
    <row r="1371" spans="1:5" x14ac:dyDescent="0.25">
      <c r="A1371" s="1" t="s">
        <v>1342</v>
      </c>
      <c r="B1371" s="1" t="s">
        <v>1601</v>
      </c>
      <c r="C1371" s="1">
        <v>1</v>
      </c>
      <c r="D1371" s="1">
        <v>5</v>
      </c>
      <c r="E1371" s="1" t="s">
        <v>1551</v>
      </c>
    </row>
    <row r="1372" spans="1:5" x14ac:dyDescent="0.25">
      <c r="A1372" s="1" t="s">
        <v>1344</v>
      </c>
      <c r="B1372" s="1" t="s">
        <v>1602</v>
      </c>
      <c r="C1372" s="1">
        <v>3</v>
      </c>
      <c r="D1372" s="1">
        <v>5</v>
      </c>
      <c r="E1372" s="1" t="s">
        <v>1551</v>
      </c>
    </row>
    <row r="1373" spans="1:5" x14ac:dyDescent="0.25">
      <c r="A1373" s="1" t="s">
        <v>1346</v>
      </c>
      <c r="B1373" s="1" t="s">
        <v>1347</v>
      </c>
      <c r="C1373" s="1">
        <v>2</v>
      </c>
      <c r="D1373" s="1">
        <v>6</v>
      </c>
      <c r="E1373" s="1" t="s">
        <v>1551</v>
      </c>
    </row>
    <row r="1374" spans="1:5" x14ac:dyDescent="0.25">
      <c r="A1374" s="1" t="s">
        <v>1348</v>
      </c>
      <c r="B1374" s="1" t="s">
        <v>1349</v>
      </c>
      <c r="C1374" s="1">
        <v>1</v>
      </c>
      <c r="D1374" s="1">
        <v>5</v>
      </c>
      <c r="E1374" s="1" t="s">
        <v>1551</v>
      </c>
    </row>
    <row r="1375" spans="1:5" x14ac:dyDescent="0.25">
      <c r="A1375" s="1" t="s">
        <v>1350</v>
      </c>
      <c r="B1375" s="1" t="s">
        <v>1603</v>
      </c>
      <c r="C1375" s="1">
        <v>2</v>
      </c>
      <c r="D1375" s="1">
        <v>5</v>
      </c>
      <c r="E1375" s="1" t="s">
        <v>1551</v>
      </c>
    </row>
    <row r="1376" spans="1:5" x14ac:dyDescent="0.25">
      <c r="A1376" s="1" t="s">
        <v>1353</v>
      </c>
      <c r="B1376" s="1" t="s">
        <v>1354</v>
      </c>
      <c r="C1376" s="1">
        <v>1</v>
      </c>
      <c r="D1376" s="1">
        <v>5</v>
      </c>
      <c r="E1376" s="1" t="s">
        <v>1551</v>
      </c>
    </row>
    <row r="1377" spans="1:5" x14ac:dyDescent="0.25">
      <c r="A1377" s="1" t="s">
        <v>1355</v>
      </c>
      <c r="B1377" s="1" t="s">
        <v>1356</v>
      </c>
      <c r="C1377" s="1">
        <v>1</v>
      </c>
      <c r="D1377" s="1">
        <v>6</v>
      </c>
      <c r="E1377" s="1" t="s">
        <v>1551</v>
      </c>
    </row>
    <row r="1378" spans="1:5" x14ac:dyDescent="0.25">
      <c r="A1378" s="1" t="s">
        <v>1357</v>
      </c>
      <c r="B1378" s="1" t="s">
        <v>1358</v>
      </c>
      <c r="C1378" s="1">
        <v>2</v>
      </c>
      <c r="D1378" s="1">
        <v>5</v>
      </c>
      <c r="E1378" s="1" t="s">
        <v>1551</v>
      </c>
    </row>
    <row r="1379" spans="1:5" x14ac:dyDescent="0.25">
      <c r="A1379" s="1" t="s">
        <v>1359</v>
      </c>
      <c r="B1379" s="1" t="s">
        <v>1360</v>
      </c>
      <c r="C1379" s="1">
        <v>1</v>
      </c>
      <c r="D1379" s="1">
        <v>6</v>
      </c>
      <c r="E1379" s="1" t="s">
        <v>1551</v>
      </c>
    </row>
    <row r="1380" spans="1:5" x14ac:dyDescent="0.25">
      <c r="A1380" s="1" t="s">
        <v>1367</v>
      </c>
      <c r="B1380" s="1" t="s">
        <v>1368</v>
      </c>
      <c r="C1380" s="1">
        <v>1</v>
      </c>
      <c r="D1380" s="1">
        <v>6</v>
      </c>
      <c r="E1380" s="1" t="s">
        <v>1551</v>
      </c>
    </row>
    <row r="1381" spans="1:5" x14ac:dyDescent="0.25">
      <c r="A1381" s="1" t="s">
        <v>1369</v>
      </c>
      <c r="B1381" s="1" t="s">
        <v>1370</v>
      </c>
      <c r="C1381" s="1">
        <v>4</v>
      </c>
      <c r="D1381" s="1">
        <v>6</v>
      </c>
      <c r="E1381" s="1" t="s">
        <v>1551</v>
      </c>
    </row>
    <row r="1382" spans="1:5" x14ac:dyDescent="0.25">
      <c r="A1382" s="1" t="s">
        <v>1371</v>
      </c>
      <c r="B1382" s="1" t="s">
        <v>118</v>
      </c>
      <c r="C1382" s="1">
        <v>1</v>
      </c>
      <c r="D1382" s="1">
        <v>6</v>
      </c>
      <c r="E1382" s="1" t="s">
        <v>1551</v>
      </c>
    </row>
    <row r="1383" spans="1:5" x14ac:dyDescent="0.25">
      <c r="A1383" s="1" t="s">
        <v>1372</v>
      </c>
      <c r="B1383" s="1" t="s">
        <v>1373</v>
      </c>
      <c r="C1383" s="1">
        <v>2</v>
      </c>
      <c r="D1383" s="1">
        <v>6</v>
      </c>
      <c r="E1383" s="1" t="s">
        <v>1551</v>
      </c>
    </row>
    <row r="1384" spans="1:5" x14ac:dyDescent="0.25">
      <c r="A1384" s="1" t="s">
        <v>1604</v>
      </c>
      <c r="B1384" s="1" t="s">
        <v>1605</v>
      </c>
      <c r="C1384" s="1">
        <v>1</v>
      </c>
      <c r="D1384" s="1">
        <v>6</v>
      </c>
      <c r="E1384" s="1" t="s">
        <v>1551</v>
      </c>
    </row>
    <row r="1385" spans="1:5" x14ac:dyDescent="0.25">
      <c r="A1385" s="1" t="s">
        <v>1374</v>
      </c>
      <c r="B1385" s="1" t="s">
        <v>1375</v>
      </c>
      <c r="C1385" s="1">
        <v>1</v>
      </c>
      <c r="D1385" s="1">
        <v>6</v>
      </c>
      <c r="E1385" s="1" t="s">
        <v>1551</v>
      </c>
    </row>
    <row r="1386" spans="1:5" x14ac:dyDescent="0.25">
      <c r="A1386" s="1" t="s">
        <v>1376</v>
      </c>
      <c r="B1386" s="1" t="s">
        <v>1377</v>
      </c>
      <c r="C1386" s="1">
        <v>2</v>
      </c>
      <c r="D1386" s="1">
        <v>6</v>
      </c>
      <c r="E1386" s="1" t="s">
        <v>1551</v>
      </c>
    </row>
    <row r="1387" spans="1:5" x14ac:dyDescent="0.25">
      <c r="A1387" s="1" t="s">
        <v>1378</v>
      </c>
      <c r="B1387" s="1" t="s">
        <v>1379</v>
      </c>
      <c r="C1387" s="1">
        <v>1</v>
      </c>
      <c r="D1387" s="1">
        <v>6</v>
      </c>
      <c r="E1387" s="1" t="s">
        <v>1551</v>
      </c>
    </row>
    <row r="1388" spans="1:5" x14ac:dyDescent="0.25">
      <c r="A1388" s="1" t="s">
        <v>1380</v>
      </c>
      <c r="B1388" s="1" t="s">
        <v>1381</v>
      </c>
      <c r="C1388" s="1">
        <v>1</v>
      </c>
      <c r="D1388" s="1">
        <v>6</v>
      </c>
      <c r="E1388" s="1" t="s">
        <v>1551</v>
      </c>
    </row>
    <row r="1389" spans="1:5" x14ac:dyDescent="0.25">
      <c r="A1389" s="1" t="s">
        <v>1382</v>
      </c>
      <c r="B1389" s="1" t="s">
        <v>1331</v>
      </c>
      <c r="C1389" s="1">
        <v>1</v>
      </c>
      <c r="D1389" s="1">
        <v>5</v>
      </c>
      <c r="E1389" s="1" t="s">
        <v>1551</v>
      </c>
    </row>
    <row r="1390" spans="1:5" x14ac:dyDescent="0.25">
      <c r="A1390" s="1" t="s">
        <v>1383</v>
      </c>
      <c r="B1390" s="1" t="s">
        <v>1384</v>
      </c>
      <c r="C1390" s="1">
        <v>1</v>
      </c>
      <c r="D1390" s="1">
        <v>5</v>
      </c>
      <c r="E1390" s="1" t="s">
        <v>1551</v>
      </c>
    </row>
    <row r="1391" spans="1:5" x14ac:dyDescent="0.25">
      <c r="A1391" s="1" t="s">
        <v>1385</v>
      </c>
      <c r="B1391" s="1" t="s">
        <v>1333</v>
      </c>
      <c r="C1391" s="1">
        <v>50</v>
      </c>
      <c r="D1391" s="1">
        <v>6</v>
      </c>
      <c r="E1391" s="1" t="s">
        <v>1551</v>
      </c>
    </row>
    <row r="1392" spans="1:5" x14ac:dyDescent="0.25">
      <c r="A1392" s="1" t="s">
        <v>1386</v>
      </c>
      <c r="B1392" s="1" t="s">
        <v>1387</v>
      </c>
      <c r="C1392" s="1">
        <v>10</v>
      </c>
      <c r="D1392" s="1">
        <v>6</v>
      </c>
      <c r="E1392" s="1" t="s">
        <v>1551</v>
      </c>
    </row>
    <row r="1393" spans="1:5" x14ac:dyDescent="0.25">
      <c r="A1393" s="1" t="s">
        <v>1388</v>
      </c>
      <c r="B1393" s="1" t="s">
        <v>1335</v>
      </c>
      <c r="C1393" s="1">
        <v>1</v>
      </c>
      <c r="D1393" s="1">
        <v>5</v>
      </c>
      <c r="E1393" s="1" t="s">
        <v>1551</v>
      </c>
    </row>
    <row r="1394" spans="1:5" x14ac:dyDescent="0.25">
      <c r="A1394" s="1" t="s">
        <v>1389</v>
      </c>
      <c r="B1394" s="1" t="s">
        <v>1337</v>
      </c>
      <c r="C1394" s="1">
        <v>1</v>
      </c>
      <c r="D1394" s="1">
        <v>6</v>
      </c>
      <c r="E1394" s="1" t="s">
        <v>1551</v>
      </c>
    </row>
    <row r="1395" spans="1:5" x14ac:dyDescent="0.25">
      <c r="A1395" s="1" t="s">
        <v>1390</v>
      </c>
      <c r="B1395" s="1" t="s">
        <v>1391</v>
      </c>
      <c r="C1395" s="1">
        <v>1</v>
      </c>
      <c r="D1395" s="1">
        <v>6</v>
      </c>
      <c r="E1395" s="1" t="s">
        <v>1551</v>
      </c>
    </row>
    <row r="1396" spans="1:5" x14ac:dyDescent="0.25">
      <c r="A1396" s="1" t="s">
        <v>1458</v>
      </c>
      <c r="B1396" s="1" t="s">
        <v>1459</v>
      </c>
      <c r="C1396" s="1">
        <v>2</v>
      </c>
      <c r="D1396" s="1">
        <v>6</v>
      </c>
      <c r="E1396" s="1" t="s">
        <v>1551</v>
      </c>
    </row>
    <row r="1397" spans="1:5" x14ac:dyDescent="0.25">
      <c r="A1397" s="1" t="s">
        <v>1460</v>
      </c>
      <c r="B1397" s="1" t="s">
        <v>1461</v>
      </c>
      <c r="C1397" s="1">
        <v>2</v>
      </c>
      <c r="D1397" s="1">
        <v>6</v>
      </c>
      <c r="E1397" s="1" t="s">
        <v>1551</v>
      </c>
    </row>
    <row r="1398" spans="1:5" x14ac:dyDescent="0.25">
      <c r="A1398" s="1" t="s">
        <v>1462</v>
      </c>
      <c r="B1398" s="1" t="s">
        <v>1463</v>
      </c>
      <c r="C1398" s="1">
        <v>1</v>
      </c>
      <c r="D1398" s="1">
        <v>6</v>
      </c>
      <c r="E1398" s="1" t="s">
        <v>1551</v>
      </c>
    </row>
    <row r="1399" spans="1:5" x14ac:dyDescent="0.25">
      <c r="A1399" s="1" t="s">
        <v>1464</v>
      </c>
      <c r="B1399" s="1" t="s">
        <v>1341</v>
      </c>
      <c r="C1399" s="1">
        <v>1</v>
      </c>
      <c r="D1399" s="1">
        <v>5</v>
      </c>
      <c r="E1399" s="1" t="s">
        <v>1551</v>
      </c>
    </row>
    <row r="1400" spans="1:5" x14ac:dyDescent="0.25">
      <c r="A1400" s="1" t="s">
        <v>1465</v>
      </c>
      <c r="B1400" s="1" t="s">
        <v>1466</v>
      </c>
      <c r="C1400" s="1">
        <v>1</v>
      </c>
      <c r="D1400" s="1">
        <v>5</v>
      </c>
      <c r="E1400" s="1" t="s">
        <v>1551</v>
      </c>
    </row>
    <row r="1401" spans="1:5" x14ac:dyDescent="0.25">
      <c r="A1401" s="1" t="s">
        <v>1467</v>
      </c>
      <c r="B1401" s="1" t="s">
        <v>1606</v>
      </c>
      <c r="C1401" s="1">
        <v>1</v>
      </c>
      <c r="D1401" s="1">
        <v>5</v>
      </c>
      <c r="E1401" s="1" t="s">
        <v>1551</v>
      </c>
    </row>
    <row r="1402" spans="1:5" x14ac:dyDescent="0.25">
      <c r="A1402" s="1" t="s">
        <v>1473</v>
      </c>
      <c r="B1402" s="1" t="s">
        <v>1474</v>
      </c>
      <c r="C1402" s="1">
        <v>1</v>
      </c>
      <c r="D1402" s="1">
        <v>6</v>
      </c>
      <c r="E1402" s="1" t="s">
        <v>1551</v>
      </c>
    </row>
    <row r="1403" spans="1:5" x14ac:dyDescent="0.25">
      <c r="A1403" s="1" t="s">
        <v>1477</v>
      </c>
      <c r="B1403" s="1" t="s">
        <v>1478</v>
      </c>
      <c r="C1403" s="1">
        <v>1</v>
      </c>
      <c r="D1403" s="1">
        <v>6</v>
      </c>
      <c r="E1403" s="1" t="s">
        <v>1551</v>
      </c>
    </row>
    <row r="1404" spans="1:5" x14ac:dyDescent="0.25">
      <c r="A1404" s="1" t="s">
        <v>1479</v>
      </c>
      <c r="B1404" s="1" t="s">
        <v>1480</v>
      </c>
      <c r="C1404" s="1">
        <v>0</v>
      </c>
      <c r="D1404" s="1">
        <v>6</v>
      </c>
      <c r="E1404" s="1" t="s">
        <v>1551</v>
      </c>
    </row>
    <row r="1405" spans="1:5" x14ac:dyDescent="0.25">
      <c r="A1405" s="1" t="s">
        <v>11</v>
      </c>
      <c r="B1405" s="1" t="s">
        <v>1607</v>
      </c>
      <c r="C1405" s="1">
        <v>1</v>
      </c>
      <c r="D1405" s="1">
        <v>6</v>
      </c>
      <c r="E1405" s="1" t="s">
        <v>1608</v>
      </c>
    </row>
    <row r="1406" spans="1:5" x14ac:dyDescent="0.25">
      <c r="A1406" s="1" t="s">
        <v>33</v>
      </c>
      <c r="B1406" s="1" t="s">
        <v>34</v>
      </c>
      <c r="C1406" s="1">
        <v>1</v>
      </c>
      <c r="D1406" s="1">
        <v>6</v>
      </c>
      <c r="E1406" s="1" t="s">
        <v>1608</v>
      </c>
    </row>
    <row r="1407" spans="1:5" x14ac:dyDescent="0.25">
      <c r="A1407" s="1" t="s">
        <v>35</v>
      </c>
      <c r="B1407" s="1" t="s">
        <v>36</v>
      </c>
      <c r="C1407" s="1">
        <v>1</v>
      </c>
      <c r="D1407" s="1">
        <v>6</v>
      </c>
      <c r="E1407" s="1" t="s">
        <v>1608</v>
      </c>
    </row>
    <row r="1408" spans="1:5" x14ac:dyDescent="0.25">
      <c r="A1408" s="1" t="s">
        <v>59</v>
      </c>
      <c r="B1408" s="1" t="s">
        <v>60</v>
      </c>
      <c r="C1408" s="1">
        <v>4</v>
      </c>
      <c r="D1408" s="1">
        <v>6</v>
      </c>
      <c r="E1408" s="1" t="s">
        <v>1608</v>
      </c>
    </row>
    <row r="1409" spans="1:5" x14ac:dyDescent="0.25">
      <c r="A1409" s="1" t="s">
        <v>1609</v>
      </c>
      <c r="B1409" s="1" t="s">
        <v>1610</v>
      </c>
      <c r="C1409" s="1">
        <v>1</v>
      </c>
      <c r="D1409" s="1">
        <v>6</v>
      </c>
      <c r="E1409" s="1" t="s">
        <v>1608</v>
      </c>
    </row>
    <row r="1410" spans="1:5" x14ac:dyDescent="0.25">
      <c r="A1410" s="1" t="s">
        <v>1611</v>
      </c>
      <c r="B1410" s="1" t="s">
        <v>1612</v>
      </c>
      <c r="C1410" s="1">
        <v>1</v>
      </c>
      <c r="D1410" s="1">
        <v>6</v>
      </c>
      <c r="E1410" s="1" t="s">
        <v>1608</v>
      </c>
    </row>
    <row r="1411" spans="1:5" x14ac:dyDescent="0.25">
      <c r="A1411" s="1" t="s">
        <v>1613</v>
      </c>
      <c r="B1411" s="1" t="s">
        <v>1614</v>
      </c>
      <c r="C1411" s="1">
        <v>1</v>
      </c>
      <c r="D1411" s="1">
        <v>6</v>
      </c>
      <c r="E1411" s="1" t="s">
        <v>1608</v>
      </c>
    </row>
    <row r="1412" spans="1:5" x14ac:dyDescent="0.25">
      <c r="A1412" s="1" t="s">
        <v>1615</v>
      </c>
      <c r="B1412" s="1" t="s">
        <v>1616</v>
      </c>
      <c r="C1412" s="1">
        <v>1</v>
      </c>
      <c r="D1412" s="1">
        <v>6</v>
      </c>
      <c r="E1412" s="1" t="s">
        <v>1608</v>
      </c>
    </row>
    <row r="1413" spans="1:5" x14ac:dyDescent="0.25">
      <c r="A1413" s="1" t="s">
        <v>1617</v>
      </c>
      <c r="B1413" s="1" t="s">
        <v>1618</v>
      </c>
      <c r="C1413" s="1">
        <v>1</v>
      </c>
      <c r="D1413" s="1">
        <v>6</v>
      </c>
      <c r="E1413" s="1" t="s">
        <v>1608</v>
      </c>
    </row>
    <row r="1414" spans="1:5" x14ac:dyDescent="0.25">
      <c r="A1414" s="1" t="s">
        <v>1619</v>
      </c>
      <c r="B1414" s="1" t="s">
        <v>1620</v>
      </c>
      <c r="C1414" s="1">
        <v>1</v>
      </c>
      <c r="D1414" s="1">
        <v>6</v>
      </c>
      <c r="E1414" s="1" t="s">
        <v>1608</v>
      </c>
    </row>
    <row r="1415" spans="1:5" x14ac:dyDescent="0.25">
      <c r="A1415" s="1" t="s">
        <v>93</v>
      </c>
      <c r="B1415" s="1" t="s">
        <v>1621</v>
      </c>
      <c r="C1415" s="1">
        <v>1</v>
      </c>
      <c r="D1415" s="1">
        <v>6</v>
      </c>
      <c r="E1415" s="1" t="s">
        <v>1608</v>
      </c>
    </row>
    <row r="1416" spans="1:5" x14ac:dyDescent="0.25">
      <c r="A1416" s="1" t="s">
        <v>95</v>
      </c>
      <c r="B1416" s="1" t="s">
        <v>96</v>
      </c>
      <c r="C1416" s="1">
        <v>1</v>
      </c>
      <c r="D1416" s="1">
        <v>6</v>
      </c>
      <c r="E1416" s="1" t="s">
        <v>1608</v>
      </c>
    </row>
    <row r="1417" spans="1:5" x14ac:dyDescent="0.25">
      <c r="A1417" s="1" t="s">
        <v>1622</v>
      </c>
      <c r="B1417" s="1" t="s">
        <v>1623</v>
      </c>
      <c r="C1417" s="1">
        <v>1</v>
      </c>
      <c r="D1417" s="1">
        <v>6</v>
      </c>
      <c r="E1417" s="1" t="s">
        <v>1608</v>
      </c>
    </row>
    <row r="1418" spans="1:5" x14ac:dyDescent="0.25">
      <c r="A1418" s="1" t="s">
        <v>1624</v>
      </c>
      <c r="B1418" s="1" t="s">
        <v>1625</v>
      </c>
      <c r="C1418" s="1">
        <v>1</v>
      </c>
      <c r="D1418" s="1">
        <v>6</v>
      </c>
      <c r="E1418" s="1" t="s">
        <v>1608</v>
      </c>
    </row>
    <row r="1419" spans="1:5" x14ac:dyDescent="0.25">
      <c r="A1419" s="1" t="s">
        <v>1626</v>
      </c>
      <c r="B1419" s="1" t="s">
        <v>1627</v>
      </c>
      <c r="C1419" s="1">
        <v>1</v>
      </c>
      <c r="D1419" s="1">
        <v>6</v>
      </c>
      <c r="E1419" s="1" t="s">
        <v>1608</v>
      </c>
    </row>
    <row r="1420" spans="1:5" x14ac:dyDescent="0.25">
      <c r="A1420" s="1" t="s">
        <v>1628</v>
      </c>
      <c r="B1420" s="1" t="s">
        <v>1629</v>
      </c>
      <c r="C1420" s="1">
        <v>1</v>
      </c>
      <c r="D1420" s="1">
        <v>6</v>
      </c>
      <c r="E1420" s="1" t="s">
        <v>1608</v>
      </c>
    </row>
    <row r="1421" spans="1:5" x14ac:dyDescent="0.25">
      <c r="A1421" s="1" t="s">
        <v>101</v>
      </c>
      <c r="B1421" s="1" t="s">
        <v>1630</v>
      </c>
      <c r="C1421" s="1">
        <v>1</v>
      </c>
      <c r="D1421" s="1">
        <v>6</v>
      </c>
      <c r="E1421" s="1" t="s">
        <v>1608</v>
      </c>
    </row>
    <row r="1422" spans="1:5" x14ac:dyDescent="0.25">
      <c r="A1422" s="1" t="s">
        <v>1631</v>
      </c>
      <c r="B1422" s="1" t="s">
        <v>1632</v>
      </c>
      <c r="C1422" s="1">
        <v>1</v>
      </c>
      <c r="D1422" s="1">
        <v>6</v>
      </c>
      <c r="E1422" s="1" t="s">
        <v>1608</v>
      </c>
    </row>
    <row r="1423" spans="1:5" x14ac:dyDescent="0.25">
      <c r="A1423" s="1" t="s">
        <v>139</v>
      </c>
      <c r="B1423" s="1" t="s">
        <v>1633</v>
      </c>
      <c r="C1423" s="1">
        <v>1</v>
      </c>
      <c r="D1423" s="1">
        <v>6</v>
      </c>
      <c r="E1423" s="1" t="s">
        <v>1608</v>
      </c>
    </row>
    <row r="1424" spans="1:5" x14ac:dyDescent="0.25">
      <c r="A1424" s="1" t="s">
        <v>141</v>
      </c>
      <c r="B1424" s="1" t="s">
        <v>142</v>
      </c>
      <c r="C1424" s="1">
        <v>1</v>
      </c>
      <c r="D1424" s="1">
        <v>6</v>
      </c>
      <c r="E1424" s="1" t="s">
        <v>1608</v>
      </c>
    </row>
    <row r="1425" spans="1:5" x14ac:dyDescent="0.25">
      <c r="A1425" s="1" t="s">
        <v>143</v>
      </c>
      <c r="B1425" s="1" t="s">
        <v>144</v>
      </c>
      <c r="C1425" s="1">
        <v>1</v>
      </c>
      <c r="D1425" s="1">
        <v>6</v>
      </c>
      <c r="E1425" s="1" t="s">
        <v>1608</v>
      </c>
    </row>
    <row r="1426" spans="1:5" x14ac:dyDescent="0.25">
      <c r="A1426" s="1" t="s">
        <v>1634</v>
      </c>
      <c r="B1426" s="1" t="s">
        <v>1635</v>
      </c>
      <c r="C1426" s="1">
        <v>1</v>
      </c>
      <c r="D1426" s="1">
        <v>6</v>
      </c>
      <c r="E1426" s="1" t="s">
        <v>1608</v>
      </c>
    </row>
    <row r="1427" spans="1:5" x14ac:dyDescent="0.25">
      <c r="A1427" s="1" t="s">
        <v>177</v>
      </c>
      <c r="B1427" s="1" t="s">
        <v>178</v>
      </c>
      <c r="C1427" s="1">
        <v>1</v>
      </c>
      <c r="D1427" s="1">
        <v>6</v>
      </c>
      <c r="E1427" s="1" t="s">
        <v>1608</v>
      </c>
    </row>
    <row r="1428" spans="1:5" x14ac:dyDescent="0.25">
      <c r="A1428" s="1" t="s">
        <v>179</v>
      </c>
      <c r="B1428" s="1" t="s">
        <v>180</v>
      </c>
      <c r="C1428" s="1">
        <v>1</v>
      </c>
      <c r="D1428" s="1">
        <v>6</v>
      </c>
      <c r="E1428" s="1" t="s">
        <v>1608</v>
      </c>
    </row>
    <row r="1429" spans="1:5" x14ac:dyDescent="0.25">
      <c r="A1429" s="1" t="s">
        <v>1636</v>
      </c>
      <c r="B1429" s="1" t="s">
        <v>1637</v>
      </c>
      <c r="C1429" s="1">
        <v>1</v>
      </c>
      <c r="D1429" s="1">
        <v>6</v>
      </c>
      <c r="E1429" s="1" t="s">
        <v>1608</v>
      </c>
    </row>
    <row r="1430" spans="1:5" x14ac:dyDescent="0.25">
      <c r="A1430" s="1" t="s">
        <v>1638</v>
      </c>
      <c r="B1430" s="1" t="s">
        <v>1639</v>
      </c>
      <c r="C1430" s="1">
        <v>1</v>
      </c>
      <c r="D1430" s="1">
        <v>6</v>
      </c>
      <c r="E1430" s="1" t="s">
        <v>1608</v>
      </c>
    </row>
    <row r="1431" spans="1:5" x14ac:dyDescent="0.25">
      <c r="A1431" s="1" t="s">
        <v>1640</v>
      </c>
      <c r="B1431" s="1" t="s">
        <v>1641</v>
      </c>
      <c r="C1431" s="1">
        <v>1</v>
      </c>
      <c r="D1431" s="1">
        <v>6</v>
      </c>
      <c r="E1431" s="1" t="s">
        <v>1608</v>
      </c>
    </row>
    <row r="1432" spans="1:5" x14ac:dyDescent="0.25">
      <c r="A1432" s="1" t="s">
        <v>1642</v>
      </c>
      <c r="B1432" s="1" t="s">
        <v>1643</v>
      </c>
      <c r="C1432" s="1">
        <v>1</v>
      </c>
      <c r="D1432" s="1">
        <v>6</v>
      </c>
      <c r="E1432" s="1" t="s">
        <v>1608</v>
      </c>
    </row>
    <row r="1433" spans="1:5" x14ac:dyDescent="0.25">
      <c r="A1433" s="1" t="s">
        <v>1644</v>
      </c>
      <c r="B1433" s="1" t="s">
        <v>1645</v>
      </c>
      <c r="C1433" s="1">
        <v>1</v>
      </c>
      <c r="D1433" s="1">
        <v>6</v>
      </c>
      <c r="E1433" s="1" t="s">
        <v>1608</v>
      </c>
    </row>
    <row r="1434" spans="1:5" x14ac:dyDescent="0.25">
      <c r="A1434" s="1" t="s">
        <v>1646</v>
      </c>
      <c r="B1434" s="1" t="s">
        <v>1647</v>
      </c>
      <c r="C1434" s="1">
        <v>1</v>
      </c>
      <c r="D1434" s="1">
        <v>6</v>
      </c>
      <c r="E1434" s="1" t="s">
        <v>1608</v>
      </c>
    </row>
    <row r="1435" spans="1:5" x14ac:dyDescent="0.25">
      <c r="A1435" s="1" t="s">
        <v>361</v>
      </c>
      <c r="B1435" s="1" t="s">
        <v>363</v>
      </c>
      <c r="C1435" s="1">
        <v>1</v>
      </c>
      <c r="D1435" s="1">
        <v>6</v>
      </c>
      <c r="E1435" s="1" t="s">
        <v>1608</v>
      </c>
    </row>
    <row r="1436" spans="1:5" x14ac:dyDescent="0.25">
      <c r="A1436" s="1" t="s">
        <v>361</v>
      </c>
      <c r="B1436" s="1" t="s">
        <v>1648</v>
      </c>
      <c r="C1436" s="1">
        <v>1</v>
      </c>
      <c r="D1436" s="1">
        <v>6</v>
      </c>
      <c r="E1436" s="1" t="s">
        <v>1608</v>
      </c>
    </row>
    <row r="1437" spans="1:5" x14ac:dyDescent="0.25">
      <c r="A1437" s="1" t="s">
        <v>1649</v>
      </c>
      <c r="B1437" s="1" t="s">
        <v>1650</v>
      </c>
      <c r="C1437" s="1">
        <v>1</v>
      </c>
      <c r="D1437" s="1">
        <v>6</v>
      </c>
      <c r="E1437" s="1" t="s">
        <v>1608</v>
      </c>
    </row>
    <row r="1438" spans="1:5" x14ac:dyDescent="0.25">
      <c r="A1438" s="1" t="s">
        <v>1651</v>
      </c>
      <c r="B1438" s="1" t="s">
        <v>1652</v>
      </c>
      <c r="C1438" s="1">
        <v>1</v>
      </c>
      <c r="D1438" s="1">
        <v>6</v>
      </c>
      <c r="E1438" s="1" t="s">
        <v>1608</v>
      </c>
    </row>
    <row r="1439" spans="1:5" x14ac:dyDescent="0.25">
      <c r="A1439" s="1" t="s">
        <v>1653</v>
      </c>
      <c r="B1439" s="1" t="s">
        <v>1654</v>
      </c>
      <c r="C1439" s="1">
        <v>1</v>
      </c>
      <c r="D1439" s="1">
        <v>6</v>
      </c>
      <c r="E1439" s="1" t="s">
        <v>1608</v>
      </c>
    </row>
    <row r="1440" spans="1:5" x14ac:dyDescent="0.25">
      <c r="A1440" s="1" t="s">
        <v>1655</v>
      </c>
      <c r="B1440" s="1" t="s">
        <v>1656</v>
      </c>
      <c r="C1440" s="1">
        <v>1</v>
      </c>
      <c r="D1440" s="1">
        <v>6</v>
      </c>
      <c r="E1440" s="1" t="s">
        <v>1608</v>
      </c>
    </row>
    <row r="1441" spans="1:5" x14ac:dyDescent="0.25">
      <c r="A1441" s="1" t="s">
        <v>1657</v>
      </c>
      <c r="B1441" s="1" t="s">
        <v>1658</v>
      </c>
      <c r="C1441" s="1">
        <v>1</v>
      </c>
      <c r="D1441" s="1">
        <v>6</v>
      </c>
      <c r="E1441" s="1" t="s">
        <v>1608</v>
      </c>
    </row>
    <row r="1442" spans="1:5" x14ac:dyDescent="0.25">
      <c r="A1442" s="1" t="s">
        <v>1659</v>
      </c>
      <c r="B1442" s="1" t="s">
        <v>1660</v>
      </c>
      <c r="C1442" s="1">
        <v>1</v>
      </c>
      <c r="D1442" s="1">
        <v>6</v>
      </c>
      <c r="E1442" s="1" t="s">
        <v>1608</v>
      </c>
    </row>
    <row r="1443" spans="1:5" x14ac:dyDescent="0.25">
      <c r="A1443" s="1" t="s">
        <v>1661</v>
      </c>
      <c r="B1443" s="1" t="s">
        <v>1662</v>
      </c>
      <c r="C1443" s="1">
        <v>1</v>
      </c>
      <c r="D1443" s="1">
        <v>6</v>
      </c>
      <c r="E1443" s="1" t="s">
        <v>1608</v>
      </c>
    </row>
    <row r="1444" spans="1:5" x14ac:dyDescent="0.25">
      <c r="A1444" s="1" t="s">
        <v>1663</v>
      </c>
      <c r="B1444" s="1" t="s">
        <v>1664</v>
      </c>
      <c r="C1444" s="1">
        <v>1</v>
      </c>
      <c r="D1444" s="1">
        <v>6</v>
      </c>
      <c r="E1444" s="1" t="s">
        <v>1608</v>
      </c>
    </row>
    <row r="1445" spans="1:5" x14ac:dyDescent="0.25">
      <c r="A1445" s="1" t="s">
        <v>1665</v>
      </c>
      <c r="B1445" s="1" t="s">
        <v>1666</v>
      </c>
      <c r="C1445" s="1">
        <v>1</v>
      </c>
      <c r="D1445" s="1">
        <v>6</v>
      </c>
      <c r="E1445" s="1" t="s">
        <v>1608</v>
      </c>
    </row>
    <row r="1446" spans="1:5" x14ac:dyDescent="0.25">
      <c r="A1446" s="1" t="s">
        <v>368</v>
      </c>
      <c r="B1446" s="1" t="s">
        <v>1667</v>
      </c>
      <c r="C1446" s="1">
        <v>1</v>
      </c>
      <c r="D1446" s="1">
        <v>6</v>
      </c>
      <c r="E1446" s="1" t="s">
        <v>1608</v>
      </c>
    </row>
    <row r="1447" spans="1:5" x14ac:dyDescent="0.25">
      <c r="A1447" s="1" t="s">
        <v>1668</v>
      </c>
      <c r="B1447" s="1" t="s">
        <v>1669</v>
      </c>
      <c r="C1447" s="1">
        <v>1</v>
      </c>
      <c r="D1447" s="1">
        <v>6</v>
      </c>
      <c r="E1447" s="1" t="s">
        <v>1608</v>
      </c>
    </row>
    <row r="1448" spans="1:5" x14ac:dyDescent="0.25">
      <c r="A1448" s="1" t="s">
        <v>1670</v>
      </c>
      <c r="B1448" s="1" t="s">
        <v>1671</v>
      </c>
      <c r="C1448" s="1">
        <v>1</v>
      </c>
      <c r="D1448" s="1">
        <v>6</v>
      </c>
      <c r="E1448" s="1" t="s">
        <v>1608</v>
      </c>
    </row>
    <row r="1449" spans="1:5" x14ac:dyDescent="0.25">
      <c r="A1449" s="1" t="s">
        <v>1672</v>
      </c>
      <c r="B1449" s="1" t="s">
        <v>1673</v>
      </c>
      <c r="C1449" s="1">
        <v>1</v>
      </c>
      <c r="D1449" s="1">
        <v>6</v>
      </c>
      <c r="E1449" s="1" t="s">
        <v>1608</v>
      </c>
    </row>
    <row r="1450" spans="1:5" x14ac:dyDescent="0.25">
      <c r="A1450" s="1" t="s">
        <v>1674</v>
      </c>
      <c r="B1450" s="1" t="s">
        <v>1675</v>
      </c>
      <c r="C1450" s="1">
        <v>1</v>
      </c>
      <c r="D1450" s="1">
        <v>6</v>
      </c>
      <c r="E1450" s="1" t="s">
        <v>1608</v>
      </c>
    </row>
    <row r="1451" spans="1:5" x14ac:dyDescent="0.25">
      <c r="A1451" s="1" t="s">
        <v>1676</v>
      </c>
      <c r="B1451" s="1" t="s">
        <v>1677</v>
      </c>
      <c r="C1451" s="1">
        <v>1</v>
      </c>
      <c r="D1451" s="1">
        <v>6</v>
      </c>
      <c r="E1451" s="1" t="s">
        <v>1608</v>
      </c>
    </row>
    <row r="1452" spans="1:5" x14ac:dyDescent="0.25">
      <c r="A1452" s="1" t="s">
        <v>1678</v>
      </c>
      <c r="B1452" s="1" t="s">
        <v>1679</v>
      </c>
      <c r="C1452" s="1">
        <v>1</v>
      </c>
      <c r="D1452" s="1">
        <v>6</v>
      </c>
      <c r="E1452" s="1" t="s">
        <v>1608</v>
      </c>
    </row>
    <row r="1453" spans="1:5" x14ac:dyDescent="0.25">
      <c r="A1453" s="1" t="s">
        <v>1680</v>
      </c>
      <c r="B1453" s="1" t="s">
        <v>1681</v>
      </c>
      <c r="C1453" s="1">
        <v>1</v>
      </c>
      <c r="D1453" s="1">
        <v>6</v>
      </c>
      <c r="E1453" s="1" t="s">
        <v>1608</v>
      </c>
    </row>
    <row r="1454" spans="1:5" x14ac:dyDescent="0.25">
      <c r="A1454" s="1" t="s">
        <v>1682</v>
      </c>
      <c r="B1454" s="1" t="s">
        <v>1683</v>
      </c>
      <c r="C1454" s="1">
        <v>1</v>
      </c>
      <c r="D1454" s="1">
        <v>6</v>
      </c>
      <c r="E1454" s="1" t="s">
        <v>1608</v>
      </c>
    </row>
    <row r="1455" spans="1:5" x14ac:dyDescent="0.25">
      <c r="A1455" s="1" t="s">
        <v>1684</v>
      </c>
      <c r="B1455" s="1" t="s">
        <v>1685</v>
      </c>
      <c r="C1455" s="1">
        <v>1</v>
      </c>
      <c r="D1455" s="1">
        <v>6</v>
      </c>
      <c r="E1455" s="1" t="s">
        <v>1608</v>
      </c>
    </row>
    <row r="1456" spans="1:5" x14ac:dyDescent="0.25">
      <c r="A1456" s="1" t="s">
        <v>1686</v>
      </c>
      <c r="B1456" s="1" t="s">
        <v>1687</v>
      </c>
      <c r="C1456" s="1">
        <v>1</v>
      </c>
      <c r="D1456" s="1">
        <v>6</v>
      </c>
      <c r="E1456" s="1" t="s">
        <v>1608</v>
      </c>
    </row>
    <row r="1457" spans="1:5" x14ac:dyDescent="0.25">
      <c r="A1457" s="1" t="s">
        <v>1688</v>
      </c>
      <c r="B1457" s="1" t="s">
        <v>1689</v>
      </c>
      <c r="C1457" s="1">
        <v>1</v>
      </c>
      <c r="D1457" s="1">
        <v>6</v>
      </c>
      <c r="E1457" s="1" t="s">
        <v>1608</v>
      </c>
    </row>
    <row r="1458" spans="1:5" x14ac:dyDescent="0.25">
      <c r="A1458" s="1" t="s">
        <v>1690</v>
      </c>
      <c r="B1458" s="1" t="s">
        <v>1691</v>
      </c>
      <c r="C1458" s="1">
        <v>1</v>
      </c>
      <c r="D1458" s="1">
        <v>6</v>
      </c>
      <c r="E1458" s="1" t="s">
        <v>1608</v>
      </c>
    </row>
    <row r="1459" spans="1:5" x14ac:dyDescent="0.25">
      <c r="A1459" s="1" t="s">
        <v>1692</v>
      </c>
      <c r="B1459" s="1" t="s">
        <v>1693</v>
      </c>
      <c r="C1459" s="1">
        <v>1</v>
      </c>
      <c r="D1459" s="1">
        <v>6</v>
      </c>
      <c r="E1459" s="1" t="s">
        <v>1608</v>
      </c>
    </row>
    <row r="1460" spans="1:5" x14ac:dyDescent="0.25">
      <c r="A1460" s="1" t="s">
        <v>1694</v>
      </c>
      <c r="B1460" s="1" t="s">
        <v>1695</v>
      </c>
      <c r="C1460" s="1">
        <v>1</v>
      </c>
      <c r="D1460" s="1">
        <v>6</v>
      </c>
      <c r="E1460" s="1" t="s">
        <v>1608</v>
      </c>
    </row>
    <row r="1461" spans="1:5" x14ac:dyDescent="0.25">
      <c r="A1461" s="1" t="s">
        <v>1696</v>
      </c>
      <c r="B1461" s="1" t="s">
        <v>1697</v>
      </c>
      <c r="C1461" s="1">
        <v>1</v>
      </c>
      <c r="D1461" s="1">
        <v>6</v>
      </c>
      <c r="E1461" s="1" t="s">
        <v>1608</v>
      </c>
    </row>
    <row r="1462" spans="1:5" x14ac:dyDescent="0.25">
      <c r="A1462" s="1" t="s">
        <v>1698</v>
      </c>
      <c r="B1462" s="1" t="s">
        <v>1699</v>
      </c>
      <c r="C1462" s="1">
        <v>1</v>
      </c>
      <c r="D1462" s="1">
        <v>6</v>
      </c>
      <c r="E1462" s="1" t="s">
        <v>1608</v>
      </c>
    </row>
    <row r="1463" spans="1:5" x14ac:dyDescent="0.25">
      <c r="A1463" s="1" t="s">
        <v>1700</v>
      </c>
      <c r="B1463" s="1" t="s">
        <v>1701</v>
      </c>
      <c r="C1463" s="1">
        <v>1</v>
      </c>
      <c r="D1463" s="1">
        <v>6</v>
      </c>
      <c r="E1463" s="1" t="s">
        <v>1608</v>
      </c>
    </row>
    <row r="1464" spans="1:5" x14ac:dyDescent="0.25">
      <c r="A1464" s="1" t="s">
        <v>1702</v>
      </c>
      <c r="B1464" s="1" t="s">
        <v>1703</v>
      </c>
      <c r="C1464" s="1">
        <v>1</v>
      </c>
      <c r="D1464" s="1">
        <v>6</v>
      </c>
      <c r="E1464" s="1" t="s">
        <v>1608</v>
      </c>
    </row>
    <row r="1465" spans="1:5" x14ac:dyDescent="0.25">
      <c r="A1465" s="1" t="s">
        <v>1704</v>
      </c>
      <c r="B1465" s="1" t="s">
        <v>1705</v>
      </c>
      <c r="C1465" s="1">
        <v>1</v>
      </c>
      <c r="D1465" s="1">
        <v>6</v>
      </c>
      <c r="E1465" s="1" t="s">
        <v>1608</v>
      </c>
    </row>
    <row r="1466" spans="1:5" x14ac:dyDescent="0.25">
      <c r="A1466" s="1" t="s">
        <v>1706</v>
      </c>
      <c r="B1466" s="1" t="s">
        <v>1707</v>
      </c>
      <c r="C1466" s="1">
        <v>1</v>
      </c>
      <c r="D1466" s="1">
        <v>6</v>
      </c>
      <c r="E1466" s="1" t="s">
        <v>1608</v>
      </c>
    </row>
    <row r="1467" spans="1:5" x14ac:dyDescent="0.25">
      <c r="A1467" s="1" t="s">
        <v>1708</v>
      </c>
      <c r="B1467" s="1" t="s">
        <v>1709</v>
      </c>
      <c r="C1467" s="1">
        <v>1</v>
      </c>
      <c r="D1467" s="1">
        <v>6</v>
      </c>
      <c r="E1467" s="1" t="s">
        <v>1608</v>
      </c>
    </row>
    <row r="1468" spans="1:5" x14ac:dyDescent="0.25">
      <c r="A1468" s="1" t="s">
        <v>1710</v>
      </c>
      <c r="B1468" s="1" t="s">
        <v>1711</v>
      </c>
      <c r="C1468" s="1">
        <v>1</v>
      </c>
      <c r="D1468" s="1">
        <v>6</v>
      </c>
      <c r="E1468" s="1" t="s">
        <v>1608</v>
      </c>
    </row>
    <row r="1469" spans="1:5" x14ac:dyDescent="0.25">
      <c r="A1469" s="1" t="s">
        <v>1712</v>
      </c>
      <c r="B1469" s="1" t="s">
        <v>1713</v>
      </c>
      <c r="C1469" s="1">
        <v>1</v>
      </c>
      <c r="D1469" s="1">
        <v>6</v>
      </c>
      <c r="E1469" s="1" t="s">
        <v>1608</v>
      </c>
    </row>
    <row r="1470" spans="1:5" x14ac:dyDescent="0.25">
      <c r="A1470" s="1" t="s">
        <v>1714</v>
      </c>
      <c r="B1470" s="1" t="s">
        <v>1715</v>
      </c>
      <c r="C1470" s="1">
        <v>1</v>
      </c>
      <c r="D1470" s="1">
        <v>6</v>
      </c>
      <c r="E1470" s="1" t="s">
        <v>1608</v>
      </c>
    </row>
    <row r="1471" spans="1:5" x14ac:dyDescent="0.25">
      <c r="A1471" s="1" t="s">
        <v>1716</v>
      </c>
      <c r="B1471" s="1" t="s">
        <v>1717</v>
      </c>
      <c r="C1471" s="1">
        <v>1</v>
      </c>
      <c r="D1471" s="1">
        <v>6</v>
      </c>
      <c r="E1471" s="1" t="s">
        <v>1608</v>
      </c>
    </row>
    <row r="1472" spans="1:5" x14ac:dyDescent="0.25">
      <c r="A1472" s="1" t="s">
        <v>1718</v>
      </c>
      <c r="B1472" s="1" t="s">
        <v>1719</v>
      </c>
      <c r="C1472" s="1">
        <v>1</v>
      </c>
      <c r="D1472" s="1">
        <v>6</v>
      </c>
      <c r="E1472" s="1" t="s">
        <v>1608</v>
      </c>
    </row>
    <row r="1473" spans="1:5" x14ac:dyDescent="0.25">
      <c r="A1473" s="1" t="s">
        <v>1720</v>
      </c>
      <c r="B1473" s="1" t="s">
        <v>1721</v>
      </c>
      <c r="C1473" s="1">
        <v>1</v>
      </c>
      <c r="D1473" s="1">
        <v>6</v>
      </c>
      <c r="E1473" s="1" t="s">
        <v>1608</v>
      </c>
    </row>
    <row r="1474" spans="1:5" x14ac:dyDescent="0.25">
      <c r="A1474" s="1" t="s">
        <v>1722</v>
      </c>
      <c r="B1474" s="1" t="s">
        <v>1723</v>
      </c>
      <c r="C1474" s="1">
        <v>1</v>
      </c>
      <c r="D1474" s="1">
        <v>6</v>
      </c>
      <c r="E1474" s="1" t="s">
        <v>1608</v>
      </c>
    </row>
    <row r="1475" spans="1:5" x14ac:dyDescent="0.25">
      <c r="A1475" s="1" t="s">
        <v>1724</v>
      </c>
      <c r="B1475" s="1" t="s">
        <v>1725</v>
      </c>
      <c r="C1475" s="1">
        <v>1</v>
      </c>
      <c r="D1475" s="1">
        <v>6</v>
      </c>
      <c r="E1475" s="1" t="s">
        <v>1608</v>
      </c>
    </row>
    <row r="1476" spans="1:5" x14ac:dyDescent="0.25">
      <c r="A1476" s="1" t="s">
        <v>1726</v>
      </c>
      <c r="B1476" s="1" t="s">
        <v>1727</v>
      </c>
      <c r="C1476" s="1">
        <v>1</v>
      </c>
      <c r="D1476" s="1">
        <v>6</v>
      </c>
      <c r="E1476" s="1" t="s">
        <v>1608</v>
      </c>
    </row>
    <row r="1477" spans="1:5" x14ac:dyDescent="0.25">
      <c r="A1477" s="1" t="s">
        <v>1728</v>
      </c>
      <c r="B1477" s="1" t="s">
        <v>1729</v>
      </c>
      <c r="C1477" s="1">
        <v>1</v>
      </c>
      <c r="D1477" s="1">
        <v>6</v>
      </c>
      <c r="E1477" s="1" t="s">
        <v>1608</v>
      </c>
    </row>
    <row r="1478" spans="1:5" x14ac:dyDescent="0.25">
      <c r="A1478" s="1" t="s">
        <v>1730</v>
      </c>
      <c r="B1478" s="1" t="s">
        <v>1731</v>
      </c>
      <c r="C1478" s="1">
        <v>1</v>
      </c>
      <c r="D1478" s="1">
        <v>6</v>
      </c>
      <c r="E1478" s="1" t="s">
        <v>1608</v>
      </c>
    </row>
    <row r="1479" spans="1:5" x14ac:dyDescent="0.25">
      <c r="A1479" s="1" t="s">
        <v>1732</v>
      </c>
      <c r="B1479" s="1" t="s">
        <v>1733</v>
      </c>
      <c r="C1479" s="1">
        <v>1</v>
      </c>
      <c r="D1479" s="1">
        <v>6</v>
      </c>
      <c r="E1479" s="1" t="s">
        <v>1608</v>
      </c>
    </row>
    <row r="1480" spans="1:5" x14ac:dyDescent="0.25">
      <c r="A1480" s="1" t="s">
        <v>1734</v>
      </c>
      <c r="B1480" s="1" t="s">
        <v>1735</v>
      </c>
      <c r="C1480" s="1">
        <v>1</v>
      </c>
      <c r="D1480" s="1">
        <v>6</v>
      </c>
      <c r="E1480" s="1" t="s">
        <v>1608</v>
      </c>
    </row>
    <row r="1481" spans="1:5" x14ac:dyDescent="0.25">
      <c r="A1481" s="1" t="s">
        <v>1736</v>
      </c>
      <c r="B1481" s="1" t="s">
        <v>1737</v>
      </c>
      <c r="C1481" s="1">
        <v>1</v>
      </c>
      <c r="D1481" s="1">
        <v>6</v>
      </c>
      <c r="E1481" s="1" t="s">
        <v>1608</v>
      </c>
    </row>
    <row r="1482" spans="1:5" x14ac:dyDescent="0.25">
      <c r="A1482" s="1" t="s">
        <v>1738</v>
      </c>
      <c r="B1482" s="1" t="s">
        <v>1739</v>
      </c>
      <c r="C1482" s="1">
        <v>1</v>
      </c>
      <c r="D1482" s="1">
        <v>6</v>
      </c>
      <c r="E1482" s="1" t="s">
        <v>1608</v>
      </c>
    </row>
    <row r="1483" spans="1:5" x14ac:dyDescent="0.25">
      <c r="A1483" s="1" t="s">
        <v>1740</v>
      </c>
      <c r="B1483" s="1" t="s">
        <v>1741</v>
      </c>
      <c r="C1483" s="1">
        <v>1</v>
      </c>
      <c r="D1483" s="1">
        <v>6</v>
      </c>
      <c r="E1483" s="1" t="s">
        <v>1608</v>
      </c>
    </row>
    <row r="1484" spans="1:5" x14ac:dyDescent="0.25">
      <c r="A1484" s="1" t="s">
        <v>1742</v>
      </c>
      <c r="B1484" s="1" t="s">
        <v>1743</v>
      </c>
      <c r="C1484" s="1">
        <v>1</v>
      </c>
      <c r="D1484" s="1">
        <v>6</v>
      </c>
      <c r="E1484" s="1" t="s">
        <v>1608</v>
      </c>
    </row>
    <row r="1485" spans="1:5" x14ac:dyDescent="0.25">
      <c r="A1485" s="1" t="s">
        <v>1744</v>
      </c>
      <c r="B1485" s="1" t="s">
        <v>1745</v>
      </c>
      <c r="C1485" s="1">
        <v>1</v>
      </c>
      <c r="D1485" s="1">
        <v>6</v>
      </c>
      <c r="E1485" s="1" t="s">
        <v>1608</v>
      </c>
    </row>
    <row r="1486" spans="1:5" x14ac:dyDescent="0.25">
      <c r="A1486" s="1" t="s">
        <v>370</v>
      </c>
      <c r="B1486" s="1" t="s">
        <v>1746</v>
      </c>
      <c r="C1486" s="1">
        <v>1</v>
      </c>
      <c r="D1486" s="1">
        <v>6</v>
      </c>
      <c r="E1486" s="1" t="s">
        <v>1608</v>
      </c>
    </row>
    <row r="1487" spans="1:5" x14ac:dyDescent="0.25">
      <c r="A1487" s="1" t="s">
        <v>1747</v>
      </c>
      <c r="B1487" s="1" t="s">
        <v>1748</v>
      </c>
      <c r="C1487" s="1">
        <v>1</v>
      </c>
      <c r="D1487" s="1">
        <v>6</v>
      </c>
      <c r="E1487" s="1" t="s">
        <v>1608</v>
      </c>
    </row>
    <row r="1488" spans="1:5" x14ac:dyDescent="0.25">
      <c r="A1488" s="1" t="s">
        <v>1749</v>
      </c>
      <c r="B1488" s="1" t="s">
        <v>1750</v>
      </c>
      <c r="C1488" s="1">
        <v>1</v>
      </c>
      <c r="D1488" s="1">
        <v>6</v>
      </c>
      <c r="E1488" s="1" t="s">
        <v>1608</v>
      </c>
    </row>
    <row r="1489" spans="1:5" x14ac:dyDescent="0.25">
      <c r="A1489" s="1" t="s">
        <v>1751</v>
      </c>
      <c r="B1489" s="1" t="s">
        <v>1752</v>
      </c>
      <c r="C1489" s="1">
        <v>1</v>
      </c>
      <c r="D1489" s="1">
        <v>6</v>
      </c>
      <c r="E1489" s="1" t="s">
        <v>1608</v>
      </c>
    </row>
    <row r="1490" spans="1:5" x14ac:dyDescent="0.25">
      <c r="A1490" s="1" t="s">
        <v>1753</v>
      </c>
      <c r="B1490" s="1" t="s">
        <v>1754</v>
      </c>
      <c r="C1490" s="1">
        <v>1</v>
      </c>
      <c r="D1490" s="1">
        <v>6</v>
      </c>
      <c r="E1490" s="1" t="s">
        <v>1608</v>
      </c>
    </row>
    <row r="1491" spans="1:5" x14ac:dyDescent="0.25">
      <c r="A1491" s="1" t="s">
        <v>1755</v>
      </c>
      <c r="B1491" s="1" t="s">
        <v>1756</v>
      </c>
      <c r="C1491" s="1">
        <v>1</v>
      </c>
      <c r="D1491" s="1">
        <v>6</v>
      </c>
      <c r="E1491" s="1" t="s">
        <v>1608</v>
      </c>
    </row>
    <row r="1492" spans="1:5" x14ac:dyDescent="0.25">
      <c r="A1492" s="1" t="s">
        <v>1757</v>
      </c>
      <c r="B1492" s="1" t="s">
        <v>1758</v>
      </c>
      <c r="C1492" s="1">
        <v>1</v>
      </c>
      <c r="D1492" s="1">
        <v>6</v>
      </c>
      <c r="E1492" s="1" t="s">
        <v>1608</v>
      </c>
    </row>
    <row r="1493" spans="1:5" x14ac:dyDescent="0.25">
      <c r="A1493" s="1" t="s">
        <v>1759</v>
      </c>
      <c r="B1493" s="1" t="s">
        <v>1760</v>
      </c>
      <c r="C1493" s="1">
        <v>1</v>
      </c>
      <c r="D1493" s="1">
        <v>6</v>
      </c>
      <c r="E1493" s="1" t="s">
        <v>1608</v>
      </c>
    </row>
    <row r="1494" spans="1:5" x14ac:dyDescent="0.25">
      <c r="A1494" s="1" t="s">
        <v>1761</v>
      </c>
      <c r="B1494" s="1" t="s">
        <v>1762</v>
      </c>
      <c r="C1494" s="1">
        <v>1</v>
      </c>
      <c r="D1494" s="1">
        <v>6</v>
      </c>
      <c r="E1494" s="1" t="s">
        <v>1608</v>
      </c>
    </row>
    <row r="1495" spans="1:5" x14ac:dyDescent="0.25">
      <c r="A1495" s="1" t="s">
        <v>1763</v>
      </c>
      <c r="B1495" s="1" t="s">
        <v>1764</v>
      </c>
      <c r="C1495" s="1">
        <v>1</v>
      </c>
      <c r="D1495" s="1">
        <v>6</v>
      </c>
      <c r="E1495" s="1" t="s">
        <v>1608</v>
      </c>
    </row>
    <row r="1496" spans="1:5" x14ac:dyDescent="0.25">
      <c r="A1496" s="1" t="s">
        <v>1765</v>
      </c>
      <c r="B1496" s="1" t="s">
        <v>1766</v>
      </c>
      <c r="C1496" s="1">
        <v>1</v>
      </c>
      <c r="D1496" s="1">
        <v>6</v>
      </c>
      <c r="E1496" s="1" t="s">
        <v>1608</v>
      </c>
    </row>
    <row r="1497" spans="1:5" x14ac:dyDescent="0.25">
      <c r="A1497" s="1" t="s">
        <v>1767</v>
      </c>
      <c r="B1497" s="1" t="s">
        <v>1768</v>
      </c>
      <c r="C1497" s="1">
        <v>1</v>
      </c>
      <c r="D1497" s="1">
        <v>6</v>
      </c>
      <c r="E1497" s="1" t="s">
        <v>1608</v>
      </c>
    </row>
    <row r="1498" spans="1:5" x14ac:dyDescent="0.25">
      <c r="A1498" s="1" t="s">
        <v>1769</v>
      </c>
      <c r="B1498" s="1" t="s">
        <v>1770</v>
      </c>
      <c r="C1498" s="1">
        <v>1</v>
      </c>
      <c r="D1498" s="1">
        <v>6</v>
      </c>
      <c r="E1498" s="1" t="s">
        <v>1608</v>
      </c>
    </row>
    <row r="1499" spans="1:5" x14ac:dyDescent="0.25">
      <c r="A1499" s="1" t="s">
        <v>1771</v>
      </c>
      <c r="B1499" s="1" t="s">
        <v>1772</v>
      </c>
      <c r="C1499" s="1">
        <v>1</v>
      </c>
      <c r="D1499" s="1">
        <v>6</v>
      </c>
      <c r="E1499" s="1" t="s">
        <v>1608</v>
      </c>
    </row>
    <row r="1500" spans="1:5" x14ac:dyDescent="0.25">
      <c r="A1500" s="1" t="s">
        <v>374</v>
      </c>
      <c r="B1500" s="1" t="s">
        <v>1773</v>
      </c>
      <c r="C1500" s="1">
        <v>1</v>
      </c>
      <c r="D1500" s="1">
        <v>6</v>
      </c>
      <c r="E1500" s="1" t="s">
        <v>1608</v>
      </c>
    </row>
    <row r="1501" spans="1:5" x14ac:dyDescent="0.25">
      <c r="A1501" s="1" t="s">
        <v>1774</v>
      </c>
      <c r="B1501" s="1" t="s">
        <v>1775</v>
      </c>
      <c r="C1501" s="1">
        <v>1</v>
      </c>
      <c r="D1501" s="1">
        <v>6</v>
      </c>
      <c r="E1501" s="1" t="s">
        <v>1608</v>
      </c>
    </row>
    <row r="1502" spans="1:5" x14ac:dyDescent="0.25">
      <c r="A1502" s="1" t="s">
        <v>1776</v>
      </c>
      <c r="B1502" s="1" t="s">
        <v>1777</v>
      </c>
      <c r="C1502" s="1">
        <v>1</v>
      </c>
      <c r="D1502" s="1">
        <v>6</v>
      </c>
      <c r="E1502" s="1" t="s">
        <v>1608</v>
      </c>
    </row>
    <row r="1503" spans="1:5" x14ac:dyDescent="0.25">
      <c r="A1503" s="1" t="s">
        <v>1778</v>
      </c>
      <c r="B1503" s="1" t="s">
        <v>1779</v>
      </c>
      <c r="C1503" s="1">
        <v>1</v>
      </c>
      <c r="D1503" s="1">
        <v>6</v>
      </c>
      <c r="E1503" s="1" t="s">
        <v>1608</v>
      </c>
    </row>
    <row r="1504" spans="1:5" x14ac:dyDescent="0.25">
      <c r="A1504" s="1" t="s">
        <v>1780</v>
      </c>
      <c r="B1504" s="1" t="s">
        <v>1781</v>
      </c>
      <c r="C1504" s="1">
        <v>1</v>
      </c>
      <c r="D1504" s="1">
        <v>6</v>
      </c>
      <c r="E1504" s="1" t="s">
        <v>1608</v>
      </c>
    </row>
    <row r="1505" spans="1:5" x14ac:dyDescent="0.25">
      <c r="A1505" s="1" t="s">
        <v>1782</v>
      </c>
      <c r="B1505" s="1" t="s">
        <v>1783</v>
      </c>
      <c r="C1505" s="1">
        <v>1</v>
      </c>
      <c r="D1505" s="1">
        <v>6</v>
      </c>
      <c r="E1505" s="1" t="s">
        <v>1608</v>
      </c>
    </row>
    <row r="1506" spans="1:5" x14ac:dyDescent="0.25">
      <c r="A1506" s="1" t="s">
        <v>1784</v>
      </c>
      <c r="B1506" s="1" t="s">
        <v>1785</v>
      </c>
      <c r="C1506" s="1">
        <v>1</v>
      </c>
      <c r="D1506" s="1">
        <v>6</v>
      </c>
      <c r="E1506" s="1" t="s">
        <v>1608</v>
      </c>
    </row>
    <row r="1507" spans="1:5" x14ac:dyDescent="0.25">
      <c r="A1507" s="1" t="s">
        <v>1786</v>
      </c>
      <c r="B1507" s="1" t="s">
        <v>1787</v>
      </c>
      <c r="C1507" s="1">
        <v>1</v>
      </c>
      <c r="D1507" s="1">
        <v>6</v>
      </c>
      <c r="E1507" s="1" t="s">
        <v>1608</v>
      </c>
    </row>
    <row r="1508" spans="1:5" x14ac:dyDescent="0.25">
      <c r="A1508" s="1" t="s">
        <v>1788</v>
      </c>
      <c r="B1508" s="1" t="s">
        <v>1789</v>
      </c>
      <c r="C1508" s="1">
        <v>1</v>
      </c>
      <c r="D1508" s="1">
        <v>6</v>
      </c>
      <c r="E1508" s="1" t="s">
        <v>1608</v>
      </c>
    </row>
    <row r="1509" spans="1:5" x14ac:dyDescent="0.25">
      <c r="A1509" s="1" t="s">
        <v>1790</v>
      </c>
      <c r="B1509" s="1" t="s">
        <v>1791</v>
      </c>
      <c r="C1509" s="1">
        <v>1</v>
      </c>
      <c r="D1509" s="1">
        <v>6</v>
      </c>
      <c r="E1509" s="1" t="s">
        <v>1608</v>
      </c>
    </row>
    <row r="1510" spans="1:5" x14ac:dyDescent="0.25">
      <c r="A1510" s="1" t="s">
        <v>376</v>
      </c>
      <c r="B1510" s="1" t="s">
        <v>1792</v>
      </c>
      <c r="C1510" s="1">
        <v>1</v>
      </c>
      <c r="D1510" s="1">
        <v>6</v>
      </c>
      <c r="E1510" s="1" t="s">
        <v>1608</v>
      </c>
    </row>
    <row r="1511" spans="1:5" x14ac:dyDescent="0.25">
      <c r="A1511" s="1" t="s">
        <v>1793</v>
      </c>
      <c r="B1511" s="1" t="s">
        <v>1794</v>
      </c>
      <c r="C1511" s="1">
        <v>1</v>
      </c>
      <c r="D1511" s="1">
        <v>6</v>
      </c>
      <c r="E1511" s="1" t="s">
        <v>1608</v>
      </c>
    </row>
    <row r="1512" spans="1:5" x14ac:dyDescent="0.25">
      <c r="A1512" s="1" t="s">
        <v>1795</v>
      </c>
      <c r="B1512" s="1" t="s">
        <v>1796</v>
      </c>
      <c r="C1512" s="1">
        <v>1</v>
      </c>
      <c r="D1512" s="1">
        <v>6</v>
      </c>
      <c r="E1512" s="1" t="s">
        <v>1608</v>
      </c>
    </row>
    <row r="1513" spans="1:5" x14ac:dyDescent="0.25">
      <c r="A1513" s="1" t="s">
        <v>1797</v>
      </c>
      <c r="B1513" s="1" t="s">
        <v>1798</v>
      </c>
      <c r="C1513" s="1">
        <v>1</v>
      </c>
      <c r="D1513" s="1">
        <v>6</v>
      </c>
      <c r="E1513" s="1" t="s">
        <v>1608</v>
      </c>
    </row>
    <row r="1514" spans="1:5" x14ac:dyDescent="0.25">
      <c r="A1514" s="1" t="s">
        <v>1799</v>
      </c>
      <c r="B1514" s="1" t="s">
        <v>1800</v>
      </c>
      <c r="C1514" s="1">
        <v>1</v>
      </c>
      <c r="D1514" s="1">
        <v>6</v>
      </c>
      <c r="E1514" s="1" t="s">
        <v>1608</v>
      </c>
    </row>
    <row r="1515" spans="1:5" x14ac:dyDescent="0.25">
      <c r="A1515" s="1" t="s">
        <v>1801</v>
      </c>
      <c r="B1515" s="1" t="s">
        <v>1802</v>
      </c>
      <c r="C1515" s="1">
        <v>1</v>
      </c>
      <c r="D1515" s="1">
        <v>6</v>
      </c>
      <c r="E1515" s="1" t="s">
        <v>1608</v>
      </c>
    </row>
    <row r="1516" spans="1:5" x14ac:dyDescent="0.25">
      <c r="A1516" s="1" t="s">
        <v>1803</v>
      </c>
      <c r="B1516" s="1" t="s">
        <v>1804</v>
      </c>
      <c r="C1516" s="1">
        <v>1</v>
      </c>
      <c r="D1516" s="1">
        <v>6</v>
      </c>
      <c r="E1516" s="1" t="s">
        <v>1608</v>
      </c>
    </row>
    <row r="1517" spans="1:5" x14ac:dyDescent="0.25">
      <c r="A1517" s="1" t="s">
        <v>1805</v>
      </c>
      <c r="B1517" s="1" t="s">
        <v>1806</v>
      </c>
      <c r="C1517" s="1">
        <v>1</v>
      </c>
      <c r="D1517" s="1">
        <v>6</v>
      </c>
      <c r="E1517" s="1" t="s">
        <v>1608</v>
      </c>
    </row>
    <row r="1518" spans="1:5" x14ac:dyDescent="0.25">
      <c r="A1518" s="1" t="s">
        <v>1807</v>
      </c>
      <c r="B1518" s="1" t="s">
        <v>1808</v>
      </c>
      <c r="C1518" s="1">
        <v>1</v>
      </c>
      <c r="D1518" s="1">
        <v>6</v>
      </c>
      <c r="E1518" s="1" t="s">
        <v>1608</v>
      </c>
    </row>
    <row r="1519" spans="1:5" x14ac:dyDescent="0.25">
      <c r="A1519" s="1" t="s">
        <v>1809</v>
      </c>
      <c r="B1519" s="1" t="s">
        <v>1810</v>
      </c>
      <c r="C1519" s="1">
        <v>1</v>
      </c>
      <c r="D1519" s="1">
        <v>6</v>
      </c>
      <c r="E1519" s="1" t="s">
        <v>1608</v>
      </c>
    </row>
    <row r="1520" spans="1:5" x14ac:dyDescent="0.25">
      <c r="A1520" s="1" t="s">
        <v>1811</v>
      </c>
      <c r="B1520" s="1" t="s">
        <v>1812</v>
      </c>
      <c r="C1520" s="1">
        <v>1</v>
      </c>
      <c r="D1520" s="1">
        <v>6</v>
      </c>
      <c r="E1520" s="1" t="s">
        <v>1608</v>
      </c>
    </row>
    <row r="1521" spans="1:5" x14ac:dyDescent="0.25">
      <c r="A1521" s="1" t="s">
        <v>1813</v>
      </c>
      <c r="B1521" s="1" t="s">
        <v>1814</v>
      </c>
      <c r="C1521" s="1">
        <v>1</v>
      </c>
      <c r="D1521" s="1">
        <v>6</v>
      </c>
      <c r="E1521" s="1" t="s">
        <v>1608</v>
      </c>
    </row>
    <row r="1522" spans="1:5" x14ac:dyDescent="0.25">
      <c r="A1522" s="1" t="s">
        <v>1815</v>
      </c>
      <c r="B1522" s="1" t="s">
        <v>1816</v>
      </c>
      <c r="C1522" s="1">
        <v>1</v>
      </c>
      <c r="D1522" s="1">
        <v>6</v>
      </c>
      <c r="E1522" s="1" t="s">
        <v>1608</v>
      </c>
    </row>
    <row r="1523" spans="1:5" x14ac:dyDescent="0.25">
      <c r="A1523" s="1" t="s">
        <v>1817</v>
      </c>
      <c r="B1523" s="1" t="s">
        <v>1818</v>
      </c>
      <c r="C1523" s="1">
        <v>1</v>
      </c>
      <c r="D1523" s="1">
        <v>6</v>
      </c>
      <c r="E1523" s="1" t="s">
        <v>1608</v>
      </c>
    </row>
    <row r="1524" spans="1:5" x14ac:dyDescent="0.25">
      <c r="A1524" s="1" t="s">
        <v>1819</v>
      </c>
      <c r="B1524" s="1" t="s">
        <v>1820</v>
      </c>
      <c r="C1524" s="1">
        <v>1</v>
      </c>
      <c r="D1524" s="1">
        <v>6</v>
      </c>
      <c r="E1524" s="1" t="s">
        <v>1608</v>
      </c>
    </row>
    <row r="1525" spans="1:5" x14ac:dyDescent="0.25">
      <c r="A1525" s="1" t="s">
        <v>1821</v>
      </c>
      <c r="B1525" s="1" t="s">
        <v>1822</v>
      </c>
      <c r="C1525" s="1">
        <v>1</v>
      </c>
      <c r="D1525" s="1">
        <v>6</v>
      </c>
      <c r="E1525" s="1" t="s">
        <v>1608</v>
      </c>
    </row>
    <row r="1526" spans="1:5" x14ac:dyDescent="0.25">
      <c r="A1526" s="1" t="s">
        <v>1823</v>
      </c>
      <c r="B1526" s="1" t="s">
        <v>1824</v>
      </c>
      <c r="C1526" s="1">
        <v>1</v>
      </c>
      <c r="D1526" s="1">
        <v>6</v>
      </c>
      <c r="E1526" s="1" t="s">
        <v>1608</v>
      </c>
    </row>
    <row r="1527" spans="1:5" x14ac:dyDescent="0.25">
      <c r="A1527" s="1" t="s">
        <v>1825</v>
      </c>
      <c r="B1527" s="1" t="s">
        <v>1826</v>
      </c>
      <c r="C1527" s="1">
        <v>1</v>
      </c>
      <c r="D1527" s="1">
        <v>6</v>
      </c>
      <c r="E1527" s="1" t="s">
        <v>1608</v>
      </c>
    </row>
    <row r="1528" spans="1:5" x14ac:dyDescent="0.25">
      <c r="A1528" s="1" t="s">
        <v>1827</v>
      </c>
      <c r="B1528" s="1" t="s">
        <v>1828</v>
      </c>
      <c r="C1528" s="1">
        <v>1</v>
      </c>
      <c r="D1528" s="1">
        <v>6</v>
      </c>
      <c r="E1528" s="1" t="s">
        <v>1608</v>
      </c>
    </row>
    <row r="1529" spans="1:5" x14ac:dyDescent="0.25">
      <c r="A1529" s="1" t="s">
        <v>1829</v>
      </c>
      <c r="B1529" s="1" t="s">
        <v>1830</v>
      </c>
      <c r="C1529" s="1">
        <v>1</v>
      </c>
      <c r="D1529" s="1">
        <v>6</v>
      </c>
      <c r="E1529" s="1" t="s">
        <v>1608</v>
      </c>
    </row>
    <row r="1530" spans="1:5" x14ac:dyDescent="0.25">
      <c r="A1530" s="1" t="s">
        <v>1831</v>
      </c>
      <c r="B1530" s="1" t="s">
        <v>1832</v>
      </c>
      <c r="C1530" s="1">
        <v>1</v>
      </c>
      <c r="D1530" s="1">
        <v>6</v>
      </c>
      <c r="E1530" s="1" t="s">
        <v>1608</v>
      </c>
    </row>
    <row r="1531" spans="1:5" x14ac:dyDescent="0.25">
      <c r="A1531" s="1" t="s">
        <v>1833</v>
      </c>
      <c r="B1531" s="1" t="s">
        <v>1834</v>
      </c>
      <c r="C1531" s="1">
        <v>1</v>
      </c>
      <c r="D1531" s="1">
        <v>6</v>
      </c>
      <c r="E1531" s="1" t="s">
        <v>1608</v>
      </c>
    </row>
    <row r="1532" spans="1:5" x14ac:dyDescent="0.25">
      <c r="A1532" s="1" t="s">
        <v>1835</v>
      </c>
      <c r="B1532" s="1" t="s">
        <v>1836</v>
      </c>
      <c r="C1532" s="1">
        <v>1</v>
      </c>
      <c r="D1532" s="1">
        <v>6</v>
      </c>
      <c r="E1532" s="1" t="s">
        <v>1608</v>
      </c>
    </row>
    <row r="1533" spans="1:5" x14ac:dyDescent="0.25">
      <c r="A1533" s="1" t="s">
        <v>1837</v>
      </c>
      <c r="B1533" s="1" t="s">
        <v>1838</v>
      </c>
      <c r="C1533" s="1">
        <v>1</v>
      </c>
      <c r="D1533" s="1">
        <v>6</v>
      </c>
      <c r="E1533" s="1" t="s">
        <v>1608</v>
      </c>
    </row>
    <row r="1534" spans="1:5" x14ac:dyDescent="0.25">
      <c r="A1534" s="1" t="s">
        <v>1839</v>
      </c>
      <c r="B1534" s="1" t="s">
        <v>1840</v>
      </c>
      <c r="C1534" s="1">
        <v>3</v>
      </c>
      <c r="D1534" s="1">
        <v>6</v>
      </c>
      <c r="E1534" s="1" t="s">
        <v>1608</v>
      </c>
    </row>
    <row r="1535" spans="1:5" x14ac:dyDescent="0.25">
      <c r="A1535" s="1" t="s">
        <v>1841</v>
      </c>
      <c r="B1535" s="1" t="s">
        <v>1842</v>
      </c>
      <c r="C1535" s="1">
        <v>1</v>
      </c>
      <c r="D1535" s="1">
        <v>6</v>
      </c>
      <c r="E1535" s="1" t="s">
        <v>1608</v>
      </c>
    </row>
    <row r="1536" spans="1:5" x14ac:dyDescent="0.25">
      <c r="A1536" s="1" t="s">
        <v>1843</v>
      </c>
      <c r="B1536" s="1" t="s">
        <v>1844</v>
      </c>
      <c r="C1536" s="1">
        <v>1</v>
      </c>
      <c r="D1536" s="1">
        <v>6</v>
      </c>
      <c r="E1536" s="1" t="s">
        <v>1608</v>
      </c>
    </row>
    <row r="1537" spans="1:5" x14ac:dyDescent="0.25">
      <c r="A1537" s="1" t="s">
        <v>1845</v>
      </c>
      <c r="B1537" s="1" t="s">
        <v>1846</v>
      </c>
      <c r="C1537" s="1">
        <v>1</v>
      </c>
      <c r="D1537" s="1">
        <v>6</v>
      </c>
      <c r="E1537" s="1" t="s">
        <v>1608</v>
      </c>
    </row>
    <row r="1538" spans="1:5" x14ac:dyDescent="0.25">
      <c r="A1538" s="1" t="s">
        <v>378</v>
      </c>
      <c r="B1538" s="1" t="s">
        <v>379</v>
      </c>
      <c r="C1538" s="1">
        <v>1</v>
      </c>
      <c r="D1538" s="1">
        <v>5</v>
      </c>
      <c r="E1538" s="1" t="s">
        <v>1608</v>
      </c>
    </row>
    <row r="1539" spans="1:5" x14ac:dyDescent="0.25">
      <c r="A1539" s="1" t="s">
        <v>380</v>
      </c>
      <c r="B1539" s="1" t="s">
        <v>381</v>
      </c>
      <c r="C1539" s="1">
        <v>1</v>
      </c>
      <c r="D1539" s="1">
        <v>6</v>
      </c>
      <c r="E1539" s="1" t="s">
        <v>1847</v>
      </c>
    </row>
    <row r="1540" spans="1:5" x14ac:dyDescent="0.25">
      <c r="A1540" s="1" t="s">
        <v>1848</v>
      </c>
      <c r="B1540" s="1" t="s">
        <v>1849</v>
      </c>
      <c r="C1540" s="1">
        <v>1</v>
      </c>
      <c r="D1540" s="1">
        <v>6</v>
      </c>
      <c r="E1540" s="1" t="s">
        <v>1608</v>
      </c>
    </row>
    <row r="1541" spans="1:5" x14ac:dyDescent="0.25">
      <c r="A1541" s="1" t="s">
        <v>1850</v>
      </c>
      <c r="B1541" s="1" t="s">
        <v>1851</v>
      </c>
      <c r="C1541" s="1">
        <v>1</v>
      </c>
      <c r="D1541" s="1">
        <v>6</v>
      </c>
      <c r="E1541" s="1" t="s">
        <v>1608</v>
      </c>
    </row>
    <row r="1542" spans="1:5" x14ac:dyDescent="0.25">
      <c r="A1542" s="1" t="s">
        <v>1852</v>
      </c>
      <c r="B1542" s="1" t="s">
        <v>1853</v>
      </c>
      <c r="C1542" s="1">
        <v>1</v>
      </c>
      <c r="D1542" s="1">
        <v>6</v>
      </c>
      <c r="E1542" s="1" t="s">
        <v>1608</v>
      </c>
    </row>
    <row r="1543" spans="1:5" x14ac:dyDescent="0.25">
      <c r="A1543" s="1" t="s">
        <v>1854</v>
      </c>
      <c r="B1543" s="1" t="s">
        <v>1855</v>
      </c>
      <c r="C1543" s="1">
        <v>1</v>
      </c>
      <c r="D1543" s="1">
        <v>6</v>
      </c>
      <c r="E1543" s="1" t="s">
        <v>1608</v>
      </c>
    </row>
    <row r="1544" spans="1:5" x14ac:dyDescent="0.25">
      <c r="A1544" s="1" t="s">
        <v>1856</v>
      </c>
      <c r="B1544" s="1" t="s">
        <v>1857</v>
      </c>
      <c r="C1544" s="1">
        <v>1</v>
      </c>
      <c r="D1544" s="1">
        <v>6</v>
      </c>
      <c r="E1544" s="1" t="s">
        <v>1608</v>
      </c>
    </row>
    <row r="1545" spans="1:5" x14ac:dyDescent="0.25">
      <c r="A1545" s="1" t="s">
        <v>1858</v>
      </c>
      <c r="B1545" s="1" t="s">
        <v>1859</v>
      </c>
      <c r="C1545" s="1">
        <v>1</v>
      </c>
      <c r="D1545" s="1">
        <v>6</v>
      </c>
      <c r="E1545" s="1" t="s">
        <v>1608</v>
      </c>
    </row>
    <row r="1546" spans="1:5" x14ac:dyDescent="0.25">
      <c r="A1546" s="1" t="s">
        <v>1860</v>
      </c>
      <c r="B1546" s="1" t="s">
        <v>1861</v>
      </c>
      <c r="C1546" s="1">
        <v>1</v>
      </c>
      <c r="D1546" s="1">
        <v>6</v>
      </c>
      <c r="E1546" s="1" t="s">
        <v>1608</v>
      </c>
    </row>
    <row r="1547" spans="1:5" x14ac:dyDescent="0.25">
      <c r="A1547" s="1" t="s">
        <v>1862</v>
      </c>
      <c r="B1547" s="1" t="s">
        <v>1863</v>
      </c>
      <c r="C1547" s="1">
        <v>1</v>
      </c>
      <c r="D1547" s="1">
        <v>6</v>
      </c>
      <c r="E1547" s="1" t="s">
        <v>1608</v>
      </c>
    </row>
    <row r="1548" spans="1:5" x14ac:dyDescent="0.25">
      <c r="A1548" s="1" t="s">
        <v>1864</v>
      </c>
      <c r="B1548" s="1" t="s">
        <v>1865</v>
      </c>
      <c r="C1548" s="1">
        <v>1</v>
      </c>
      <c r="D1548" s="1">
        <v>6</v>
      </c>
      <c r="E1548" s="1" t="s">
        <v>1608</v>
      </c>
    </row>
    <row r="1549" spans="1:5" x14ac:dyDescent="0.25">
      <c r="A1549" s="1" t="s">
        <v>1866</v>
      </c>
      <c r="B1549" s="1" t="s">
        <v>1867</v>
      </c>
      <c r="C1549" s="1">
        <v>1</v>
      </c>
      <c r="D1549" s="1">
        <v>6</v>
      </c>
      <c r="E1549" s="1" t="s">
        <v>1608</v>
      </c>
    </row>
    <row r="1550" spans="1:5" x14ac:dyDescent="0.25">
      <c r="A1550" s="1" t="s">
        <v>1868</v>
      </c>
      <c r="B1550" s="1" t="s">
        <v>1869</v>
      </c>
      <c r="C1550" s="1">
        <v>1</v>
      </c>
      <c r="D1550" s="1">
        <v>6</v>
      </c>
      <c r="E1550" s="1" t="s">
        <v>1608</v>
      </c>
    </row>
    <row r="1551" spans="1:5" x14ac:dyDescent="0.25">
      <c r="A1551" s="1" t="s">
        <v>663</v>
      </c>
      <c r="B1551" s="1" t="s">
        <v>664</v>
      </c>
      <c r="C1551" s="1">
        <v>1</v>
      </c>
      <c r="D1551" s="1">
        <v>6</v>
      </c>
      <c r="E1551" s="1" t="s">
        <v>1608</v>
      </c>
    </row>
    <row r="1552" spans="1:5" x14ac:dyDescent="0.25">
      <c r="A1552" s="1" t="s">
        <v>1870</v>
      </c>
      <c r="B1552" s="1" t="s">
        <v>669</v>
      </c>
      <c r="C1552" s="1">
        <v>1</v>
      </c>
      <c r="D1552" s="1">
        <v>6</v>
      </c>
      <c r="E1552" s="1" t="s">
        <v>1608</v>
      </c>
    </row>
    <row r="1553" spans="1:5" x14ac:dyDescent="0.25">
      <c r="A1553" s="1" t="s">
        <v>1871</v>
      </c>
      <c r="B1553" s="1" t="s">
        <v>1872</v>
      </c>
      <c r="C1553" s="1">
        <v>1</v>
      </c>
      <c r="D1553" s="1">
        <v>6</v>
      </c>
      <c r="E1553" s="1" t="s">
        <v>1608</v>
      </c>
    </row>
    <row r="1554" spans="1:5" x14ac:dyDescent="0.25">
      <c r="A1554" s="1" t="s">
        <v>1873</v>
      </c>
      <c r="B1554" s="1" t="s">
        <v>1874</v>
      </c>
      <c r="C1554" s="1">
        <v>1</v>
      </c>
      <c r="D1554" s="1">
        <v>6</v>
      </c>
      <c r="E1554" s="1" t="s">
        <v>1608</v>
      </c>
    </row>
    <row r="1555" spans="1:5" x14ac:dyDescent="0.25">
      <c r="A1555" s="1" t="s">
        <v>667</v>
      </c>
      <c r="B1555" s="1" t="s">
        <v>664</v>
      </c>
      <c r="C1555" s="1">
        <v>1</v>
      </c>
      <c r="D1555" s="1">
        <v>6</v>
      </c>
      <c r="E1555" s="1" t="s">
        <v>1608</v>
      </c>
    </row>
    <row r="1556" spans="1:5" x14ac:dyDescent="0.25">
      <c r="A1556" s="1" t="s">
        <v>1875</v>
      </c>
      <c r="B1556" s="1" t="s">
        <v>1876</v>
      </c>
      <c r="C1556" s="1">
        <v>1</v>
      </c>
      <c r="D1556" s="1">
        <v>6</v>
      </c>
      <c r="E1556" s="1" t="s">
        <v>1608</v>
      </c>
    </row>
    <row r="1557" spans="1:5" x14ac:dyDescent="0.25">
      <c r="A1557" s="1" t="s">
        <v>1877</v>
      </c>
      <c r="B1557" s="1" t="s">
        <v>1878</v>
      </c>
      <c r="C1557" s="1">
        <v>1</v>
      </c>
      <c r="D1557" s="1">
        <v>6</v>
      </c>
      <c r="E1557" s="1" t="s">
        <v>1608</v>
      </c>
    </row>
    <row r="1558" spans="1:5" x14ac:dyDescent="0.25">
      <c r="A1558" s="1" t="s">
        <v>1879</v>
      </c>
      <c r="B1558" s="1" t="s">
        <v>1880</v>
      </c>
      <c r="C1558" s="1">
        <v>1</v>
      </c>
      <c r="D1558" s="1">
        <v>6</v>
      </c>
      <c r="E1558" s="1" t="s">
        <v>1608</v>
      </c>
    </row>
    <row r="1559" spans="1:5" x14ac:dyDescent="0.25">
      <c r="A1559" s="1" t="s">
        <v>729</v>
      </c>
      <c r="B1559" s="1" t="s">
        <v>730</v>
      </c>
      <c r="C1559" s="1">
        <v>1</v>
      </c>
      <c r="D1559" s="1">
        <v>6</v>
      </c>
      <c r="E1559" s="1" t="s">
        <v>1608</v>
      </c>
    </row>
    <row r="1560" spans="1:5" x14ac:dyDescent="0.25">
      <c r="A1560" s="1" t="s">
        <v>731</v>
      </c>
      <c r="B1560" s="1" t="s">
        <v>732</v>
      </c>
      <c r="C1560" s="1">
        <v>1</v>
      </c>
      <c r="D1560" s="1">
        <v>6</v>
      </c>
      <c r="E1560" s="1" t="s">
        <v>1608</v>
      </c>
    </row>
    <row r="1561" spans="1:5" x14ac:dyDescent="0.25">
      <c r="A1561" s="1" t="s">
        <v>743</v>
      </c>
      <c r="B1561" s="1" t="s">
        <v>744</v>
      </c>
      <c r="C1561" s="1">
        <v>1</v>
      </c>
      <c r="D1561" s="1">
        <v>6</v>
      </c>
      <c r="E1561" s="1" t="s">
        <v>1608</v>
      </c>
    </row>
    <row r="1562" spans="1:5" x14ac:dyDescent="0.25">
      <c r="A1562" s="1" t="s">
        <v>747</v>
      </c>
      <c r="B1562" s="1" t="s">
        <v>1583</v>
      </c>
      <c r="C1562" s="1">
        <v>1</v>
      </c>
      <c r="D1562" s="1">
        <v>6</v>
      </c>
      <c r="E1562" s="1" t="s">
        <v>1608</v>
      </c>
    </row>
    <row r="1563" spans="1:5" x14ac:dyDescent="0.25">
      <c r="A1563" s="1" t="s">
        <v>749</v>
      </c>
      <c r="B1563" s="1" t="s">
        <v>750</v>
      </c>
      <c r="C1563" s="1">
        <v>1</v>
      </c>
      <c r="D1563" s="1">
        <v>6</v>
      </c>
      <c r="E1563" s="1" t="s">
        <v>1608</v>
      </c>
    </row>
    <row r="1564" spans="1:5" x14ac:dyDescent="0.25">
      <c r="A1564" s="1" t="s">
        <v>751</v>
      </c>
      <c r="B1564" s="1" t="s">
        <v>752</v>
      </c>
      <c r="C1564" s="1">
        <v>50</v>
      </c>
      <c r="D1564" s="1">
        <v>6</v>
      </c>
      <c r="E1564" s="1" t="s">
        <v>1608</v>
      </c>
    </row>
    <row r="1565" spans="1:5" x14ac:dyDescent="0.25">
      <c r="A1565" s="1" t="s">
        <v>753</v>
      </c>
      <c r="B1565" s="1" t="s">
        <v>1881</v>
      </c>
      <c r="C1565" s="1">
        <v>1</v>
      </c>
      <c r="D1565" s="1">
        <v>6</v>
      </c>
      <c r="E1565" s="1" t="s">
        <v>1608</v>
      </c>
    </row>
    <row r="1566" spans="1:5" x14ac:dyDescent="0.25">
      <c r="A1566" s="1" t="s">
        <v>1882</v>
      </c>
      <c r="B1566" s="1" t="s">
        <v>758</v>
      </c>
      <c r="C1566" s="1">
        <v>1</v>
      </c>
      <c r="D1566" s="1">
        <v>6</v>
      </c>
      <c r="E1566" s="1" t="s">
        <v>1608</v>
      </c>
    </row>
    <row r="1567" spans="1:5" x14ac:dyDescent="0.25">
      <c r="A1567" s="1" t="s">
        <v>765</v>
      </c>
      <c r="B1567" s="1" t="s">
        <v>299</v>
      </c>
      <c r="C1567" s="1">
        <v>1</v>
      </c>
      <c r="D1567" s="1">
        <v>6</v>
      </c>
      <c r="E1567" s="1" t="s">
        <v>1608</v>
      </c>
    </row>
    <row r="1568" spans="1:5" x14ac:dyDescent="0.25">
      <c r="A1568" s="1" t="s">
        <v>766</v>
      </c>
      <c r="B1568" s="1" t="s">
        <v>170</v>
      </c>
      <c r="C1568" s="1">
        <v>1</v>
      </c>
      <c r="D1568" s="1">
        <v>6</v>
      </c>
      <c r="E1568" s="1" t="s">
        <v>1608</v>
      </c>
    </row>
    <row r="1569" spans="1:5" x14ac:dyDescent="0.25">
      <c r="A1569" s="1" t="s">
        <v>776</v>
      </c>
      <c r="B1569" s="1" t="s">
        <v>1883</v>
      </c>
      <c r="C1569" s="1">
        <v>1</v>
      </c>
      <c r="D1569" s="1">
        <v>6</v>
      </c>
      <c r="E1569" s="1" t="s">
        <v>1608</v>
      </c>
    </row>
    <row r="1570" spans="1:5" x14ac:dyDescent="0.25">
      <c r="A1570" s="1" t="s">
        <v>778</v>
      </c>
      <c r="B1570" s="1" t="s">
        <v>1884</v>
      </c>
      <c r="C1570" s="1">
        <v>1</v>
      </c>
      <c r="D1570" s="1">
        <v>6</v>
      </c>
      <c r="E1570" s="1" t="s">
        <v>1608</v>
      </c>
    </row>
    <row r="1571" spans="1:5" x14ac:dyDescent="0.25">
      <c r="A1571" s="1" t="s">
        <v>1885</v>
      </c>
      <c r="B1571" s="1" t="s">
        <v>1886</v>
      </c>
      <c r="C1571" s="1">
        <v>1</v>
      </c>
      <c r="D1571" s="1">
        <v>6</v>
      </c>
      <c r="E1571" s="1" t="s">
        <v>1608</v>
      </c>
    </row>
    <row r="1572" spans="1:5" x14ac:dyDescent="0.25">
      <c r="A1572" s="1" t="s">
        <v>780</v>
      </c>
      <c r="B1572" s="1" t="s">
        <v>781</v>
      </c>
      <c r="C1572" s="1">
        <v>1</v>
      </c>
      <c r="D1572" s="1">
        <v>6</v>
      </c>
      <c r="E1572" s="1" t="s">
        <v>1608</v>
      </c>
    </row>
    <row r="1573" spans="1:5" x14ac:dyDescent="0.25">
      <c r="A1573" s="1" t="s">
        <v>783</v>
      </c>
      <c r="B1573" s="1" t="s">
        <v>1887</v>
      </c>
      <c r="C1573" s="1">
        <v>1</v>
      </c>
      <c r="D1573" s="1">
        <v>6</v>
      </c>
      <c r="E1573" s="1" t="s">
        <v>1608</v>
      </c>
    </row>
    <row r="1574" spans="1:5" x14ac:dyDescent="0.25">
      <c r="A1574" s="1" t="s">
        <v>793</v>
      </c>
      <c r="B1574" s="1" t="s">
        <v>794</v>
      </c>
      <c r="C1574" s="1">
        <v>1</v>
      </c>
      <c r="D1574" s="1">
        <v>6</v>
      </c>
      <c r="E1574" s="1" t="s">
        <v>1608</v>
      </c>
    </row>
    <row r="1575" spans="1:5" x14ac:dyDescent="0.25">
      <c r="A1575" s="1" t="s">
        <v>1888</v>
      </c>
      <c r="B1575" s="1" t="s">
        <v>1889</v>
      </c>
      <c r="C1575" s="1">
        <v>1</v>
      </c>
      <c r="D1575" s="1">
        <v>6</v>
      </c>
      <c r="E1575" s="1" t="s">
        <v>1608</v>
      </c>
    </row>
    <row r="1576" spans="1:5" x14ac:dyDescent="0.25">
      <c r="A1576" s="1" t="s">
        <v>1890</v>
      </c>
      <c r="B1576" s="1" t="s">
        <v>1891</v>
      </c>
      <c r="C1576" s="1">
        <v>1</v>
      </c>
      <c r="D1576" s="1">
        <v>6</v>
      </c>
      <c r="E1576" s="1" t="s">
        <v>1608</v>
      </c>
    </row>
    <row r="1577" spans="1:5" x14ac:dyDescent="0.25">
      <c r="A1577" s="1" t="s">
        <v>1892</v>
      </c>
      <c r="B1577" s="1" t="s">
        <v>1893</v>
      </c>
      <c r="C1577" s="1">
        <v>1</v>
      </c>
      <c r="D1577" s="1">
        <v>6</v>
      </c>
      <c r="E1577" s="1" t="s">
        <v>1608</v>
      </c>
    </row>
    <row r="1578" spans="1:5" x14ac:dyDescent="0.25">
      <c r="A1578" s="1" t="s">
        <v>1894</v>
      </c>
      <c r="B1578" s="1" t="s">
        <v>1895</v>
      </c>
      <c r="C1578" s="1">
        <v>1</v>
      </c>
      <c r="D1578" s="1">
        <v>6</v>
      </c>
      <c r="E1578" s="1" t="s">
        <v>1608</v>
      </c>
    </row>
    <row r="1579" spans="1:5" x14ac:dyDescent="0.25">
      <c r="A1579" s="1" t="s">
        <v>804</v>
      </c>
      <c r="B1579" s="1" t="s">
        <v>1896</v>
      </c>
      <c r="C1579" s="1">
        <v>1</v>
      </c>
      <c r="D1579" s="1">
        <v>6</v>
      </c>
      <c r="E1579" s="1" t="s">
        <v>1608</v>
      </c>
    </row>
    <row r="1580" spans="1:5" x14ac:dyDescent="0.25">
      <c r="A1580" s="1" t="s">
        <v>808</v>
      </c>
      <c r="B1580" s="1" t="s">
        <v>293</v>
      </c>
      <c r="C1580" s="1">
        <v>0</v>
      </c>
      <c r="D1580" s="1">
        <v>6</v>
      </c>
      <c r="E1580" s="1" t="s">
        <v>1608</v>
      </c>
    </row>
    <row r="1581" spans="1:5" x14ac:dyDescent="0.25">
      <c r="A1581" s="1" t="s">
        <v>810</v>
      </c>
      <c r="B1581" s="1" t="s">
        <v>297</v>
      </c>
      <c r="C1581" s="1">
        <v>1</v>
      </c>
      <c r="D1581" s="1">
        <v>6</v>
      </c>
      <c r="E1581" s="1" t="s">
        <v>1608</v>
      </c>
    </row>
    <row r="1582" spans="1:5" x14ac:dyDescent="0.25">
      <c r="A1582" s="1" t="s">
        <v>1897</v>
      </c>
      <c r="B1582" s="1" t="s">
        <v>303</v>
      </c>
      <c r="C1582" s="1">
        <v>1</v>
      </c>
      <c r="D1582" s="1">
        <v>6</v>
      </c>
      <c r="E1582" s="1" t="s">
        <v>1608</v>
      </c>
    </row>
    <row r="1583" spans="1:5" x14ac:dyDescent="0.25">
      <c r="A1583" s="1" t="s">
        <v>814</v>
      </c>
      <c r="B1583" s="1" t="s">
        <v>807</v>
      </c>
      <c r="C1583" s="1">
        <v>1</v>
      </c>
      <c r="D1583" s="1">
        <v>6</v>
      </c>
      <c r="E1583" s="1" t="s">
        <v>1608</v>
      </c>
    </row>
    <row r="1584" spans="1:5" x14ac:dyDescent="0.25">
      <c r="A1584" s="1" t="s">
        <v>822</v>
      </c>
      <c r="B1584" s="1" t="s">
        <v>1898</v>
      </c>
      <c r="C1584" s="1">
        <v>1</v>
      </c>
      <c r="D1584" s="1">
        <v>6</v>
      </c>
      <c r="E1584" s="1" t="s">
        <v>1608</v>
      </c>
    </row>
    <row r="1585" spans="1:5" x14ac:dyDescent="0.25">
      <c r="A1585" s="1" t="s">
        <v>840</v>
      </c>
      <c r="B1585" s="1" t="s">
        <v>1899</v>
      </c>
      <c r="C1585" s="1">
        <v>1</v>
      </c>
      <c r="D1585" s="1">
        <v>6</v>
      </c>
      <c r="E1585" s="1" t="s">
        <v>1608</v>
      </c>
    </row>
    <row r="1586" spans="1:5" x14ac:dyDescent="0.25">
      <c r="A1586" s="1" t="s">
        <v>842</v>
      </c>
      <c r="B1586" s="1" t="s">
        <v>1900</v>
      </c>
      <c r="C1586" s="1">
        <v>1</v>
      </c>
      <c r="D1586" s="1">
        <v>6</v>
      </c>
      <c r="E1586" s="1" t="s">
        <v>1608</v>
      </c>
    </row>
    <row r="1587" spans="1:5" x14ac:dyDescent="0.25">
      <c r="A1587" s="1" t="s">
        <v>842</v>
      </c>
      <c r="B1587" s="1" t="s">
        <v>843</v>
      </c>
      <c r="C1587" s="1">
        <v>1</v>
      </c>
      <c r="D1587" s="1">
        <v>6</v>
      </c>
      <c r="E1587" s="1" t="s">
        <v>1608</v>
      </c>
    </row>
    <row r="1588" spans="1:5" x14ac:dyDescent="0.25">
      <c r="A1588" s="1" t="s">
        <v>844</v>
      </c>
      <c r="B1588" s="1" t="s">
        <v>1901</v>
      </c>
      <c r="C1588" s="1">
        <v>1</v>
      </c>
      <c r="D1588" s="1">
        <v>6</v>
      </c>
      <c r="E1588" s="1" t="s">
        <v>1608</v>
      </c>
    </row>
    <row r="1589" spans="1:5" x14ac:dyDescent="0.25">
      <c r="A1589" s="1" t="s">
        <v>1902</v>
      </c>
      <c r="B1589" s="1" t="s">
        <v>1903</v>
      </c>
      <c r="C1589" s="1">
        <v>1</v>
      </c>
      <c r="D1589" s="1">
        <v>6</v>
      </c>
      <c r="E1589" s="1" t="s">
        <v>1608</v>
      </c>
    </row>
    <row r="1590" spans="1:5" x14ac:dyDescent="0.25">
      <c r="A1590" s="1" t="s">
        <v>1904</v>
      </c>
      <c r="B1590" s="1" t="s">
        <v>1900</v>
      </c>
      <c r="C1590" s="1">
        <v>1</v>
      </c>
      <c r="D1590" s="1">
        <v>6</v>
      </c>
      <c r="E1590" s="1" t="s">
        <v>1608</v>
      </c>
    </row>
    <row r="1591" spans="1:5" x14ac:dyDescent="0.25">
      <c r="A1591" s="1" t="s">
        <v>856</v>
      </c>
      <c r="B1591" s="1" t="s">
        <v>857</v>
      </c>
      <c r="C1591" s="1">
        <v>1</v>
      </c>
      <c r="D1591" s="1">
        <v>6</v>
      </c>
      <c r="E1591" s="1" t="s">
        <v>1608</v>
      </c>
    </row>
    <row r="1592" spans="1:5" x14ac:dyDescent="0.25">
      <c r="A1592" s="1" t="s">
        <v>865</v>
      </c>
      <c r="B1592" s="1" t="s">
        <v>866</v>
      </c>
      <c r="C1592" s="1">
        <v>1</v>
      </c>
      <c r="D1592" s="1">
        <v>6</v>
      </c>
      <c r="E1592" s="1" t="s">
        <v>1608</v>
      </c>
    </row>
    <row r="1593" spans="1:5" x14ac:dyDescent="0.25">
      <c r="A1593" s="1" t="s">
        <v>1905</v>
      </c>
      <c r="B1593" s="1" t="s">
        <v>867</v>
      </c>
      <c r="C1593" s="1">
        <v>1</v>
      </c>
      <c r="D1593" s="1">
        <v>6</v>
      </c>
      <c r="E1593" s="1" t="s">
        <v>1608</v>
      </c>
    </row>
    <row r="1594" spans="1:5" x14ac:dyDescent="0.25">
      <c r="A1594" s="1" t="s">
        <v>916</v>
      </c>
      <c r="B1594" s="1" t="s">
        <v>1906</v>
      </c>
      <c r="C1594" s="1">
        <v>1</v>
      </c>
      <c r="D1594" s="1">
        <v>6</v>
      </c>
      <c r="E1594" s="1" t="s">
        <v>1608</v>
      </c>
    </row>
    <row r="1595" spans="1:5" x14ac:dyDescent="0.25">
      <c r="A1595" s="1" t="s">
        <v>1907</v>
      </c>
      <c r="B1595" s="1" t="s">
        <v>1908</v>
      </c>
      <c r="C1595" s="1">
        <v>1</v>
      </c>
      <c r="D1595" s="1">
        <v>6</v>
      </c>
      <c r="E1595" s="1" t="s">
        <v>1608</v>
      </c>
    </row>
    <row r="1596" spans="1:5" x14ac:dyDescent="0.25">
      <c r="A1596" s="1" t="s">
        <v>1909</v>
      </c>
      <c r="B1596" s="1" t="s">
        <v>1910</v>
      </c>
      <c r="C1596" s="1">
        <v>1</v>
      </c>
      <c r="D1596" s="1">
        <v>6</v>
      </c>
      <c r="E1596" s="1" t="s">
        <v>1608</v>
      </c>
    </row>
    <row r="1597" spans="1:5" x14ac:dyDescent="0.25">
      <c r="A1597" s="1" t="s">
        <v>1911</v>
      </c>
      <c r="B1597" s="1" t="s">
        <v>1912</v>
      </c>
      <c r="C1597" s="1">
        <v>1</v>
      </c>
      <c r="D1597" s="1">
        <v>6</v>
      </c>
      <c r="E1597" s="1" t="s">
        <v>1608</v>
      </c>
    </row>
    <row r="1598" spans="1:5" x14ac:dyDescent="0.25">
      <c r="A1598" s="1" t="s">
        <v>1913</v>
      </c>
      <c r="B1598" s="1" t="s">
        <v>1914</v>
      </c>
      <c r="C1598" s="1">
        <v>1</v>
      </c>
      <c r="D1598" s="1">
        <v>6</v>
      </c>
      <c r="E1598" s="1" t="s">
        <v>1608</v>
      </c>
    </row>
    <row r="1599" spans="1:5" x14ac:dyDescent="0.25">
      <c r="A1599" s="1" t="s">
        <v>1915</v>
      </c>
      <c r="B1599" s="1" t="s">
        <v>1916</v>
      </c>
      <c r="C1599" s="1">
        <v>1</v>
      </c>
      <c r="D1599" s="1">
        <v>6</v>
      </c>
      <c r="E1599" s="1" t="s">
        <v>1608</v>
      </c>
    </row>
    <row r="1600" spans="1:5" x14ac:dyDescent="0.25">
      <c r="A1600" s="1" t="s">
        <v>1917</v>
      </c>
      <c r="B1600" s="1" t="s">
        <v>1918</v>
      </c>
      <c r="C1600" s="1">
        <v>1</v>
      </c>
      <c r="D1600" s="1">
        <v>6</v>
      </c>
      <c r="E1600" s="1" t="s">
        <v>1608</v>
      </c>
    </row>
    <row r="1601" spans="1:5" x14ac:dyDescent="0.25">
      <c r="A1601" s="1" t="s">
        <v>1919</v>
      </c>
      <c r="B1601" s="1" t="s">
        <v>1920</v>
      </c>
      <c r="C1601" s="1">
        <v>1</v>
      </c>
      <c r="D1601" s="1">
        <v>6</v>
      </c>
      <c r="E1601" s="1" t="s">
        <v>1608</v>
      </c>
    </row>
    <row r="1602" spans="1:5" x14ac:dyDescent="0.25">
      <c r="A1602" s="1" t="s">
        <v>1921</v>
      </c>
      <c r="B1602" s="1" t="s">
        <v>1922</v>
      </c>
      <c r="C1602" s="1">
        <v>1</v>
      </c>
      <c r="D1602" s="1">
        <v>6</v>
      </c>
      <c r="E1602" s="1" t="s">
        <v>1608</v>
      </c>
    </row>
    <row r="1603" spans="1:5" x14ac:dyDescent="0.25">
      <c r="A1603" s="1" t="s">
        <v>1923</v>
      </c>
      <c r="B1603" s="1" t="s">
        <v>1924</v>
      </c>
      <c r="C1603" s="1">
        <v>1</v>
      </c>
      <c r="D1603" s="1">
        <v>6</v>
      </c>
      <c r="E1603" s="1" t="s">
        <v>1608</v>
      </c>
    </row>
    <row r="1604" spans="1:5" x14ac:dyDescent="0.25">
      <c r="A1604" s="1" t="s">
        <v>1925</v>
      </c>
      <c r="B1604" s="1" t="s">
        <v>1926</v>
      </c>
      <c r="C1604" s="1">
        <v>1</v>
      </c>
      <c r="D1604" s="1">
        <v>6</v>
      </c>
      <c r="E1604" s="1" t="s">
        <v>1608</v>
      </c>
    </row>
    <row r="1605" spans="1:5" x14ac:dyDescent="0.25">
      <c r="A1605" s="1" t="s">
        <v>1927</v>
      </c>
      <c r="B1605" s="1" t="s">
        <v>1928</v>
      </c>
      <c r="C1605" s="1">
        <v>1</v>
      </c>
      <c r="D1605" s="1">
        <v>6</v>
      </c>
      <c r="E1605" s="1" t="s">
        <v>1608</v>
      </c>
    </row>
    <row r="1606" spans="1:5" x14ac:dyDescent="0.25">
      <c r="A1606" s="1" t="s">
        <v>1929</v>
      </c>
      <c r="B1606" s="1" t="s">
        <v>1930</v>
      </c>
      <c r="C1606" s="1">
        <v>1</v>
      </c>
      <c r="D1606" s="1">
        <v>6</v>
      </c>
      <c r="E1606" s="1" t="s">
        <v>1608</v>
      </c>
    </row>
    <row r="1607" spans="1:5" x14ac:dyDescent="0.25">
      <c r="A1607" s="1" t="s">
        <v>1931</v>
      </c>
      <c r="B1607" s="1" t="s">
        <v>1932</v>
      </c>
      <c r="C1607" s="1">
        <v>1</v>
      </c>
      <c r="D1607" s="1">
        <v>6</v>
      </c>
      <c r="E1607" s="1" t="s">
        <v>1608</v>
      </c>
    </row>
    <row r="1608" spans="1:5" x14ac:dyDescent="0.25">
      <c r="A1608" s="1" t="s">
        <v>1933</v>
      </c>
      <c r="B1608" s="1" t="s">
        <v>1934</v>
      </c>
      <c r="C1608" s="1">
        <v>1</v>
      </c>
      <c r="D1608" s="1">
        <v>6</v>
      </c>
      <c r="E1608" s="1" t="s">
        <v>1608</v>
      </c>
    </row>
    <row r="1609" spans="1:5" x14ac:dyDescent="0.25">
      <c r="A1609" s="1" t="s">
        <v>1935</v>
      </c>
      <c r="B1609" s="1" t="s">
        <v>1936</v>
      </c>
      <c r="C1609" s="1">
        <v>1</v>
      </c>
      <c r="D1609" s="1">
        <v>6</v>
      </c>
      <c r="E1609" s="1" t="s">
        <v>1608</v>
      </c>
    </row>
    <row r="1610" spans="1:5" x14ac:dyDescent="0.25">
      <c r="A1610" s="1" t="s">
        <v>1937</v>
      </c>
      <c r="B1610" s="1" t="s">
        <v>1938</v>
      </c>
      <c r="C1610" s="1">
        <v>1</v>
      </c>
      <c r="D1610" s="1">
        <v>6</v>
      </c>
      <c r="E1610" s="1" t="s">
        <v>1608</v>
      </c>
    </row>
    <row r="1611" spans="1:5" x14ac:dyDescent="0.25">
      <c r="A1611" s="1" t="s">
        <v>1939</v>
      </c>
      <c r="B1611" s="1" t="s">
        <v>1940</v>
      </c>
      <c r="C1611" s="1">
        <v>1</v>
      </c>
      <c r="D1611" s="1">
        <v>6</v>
      </c>
      <c r="E1611" s="1" t="s">
        <v>1608</v>
      </c>
    </row>
    <row r="1612" spans="1:5" x14ac:dyDescent="0.25">
      <c r="A1612" s="1" t="s">
        <v>1941</v>
      </c>
      <c r="B1612" s="1" t="s">
        <v>1942</v>
      </c>
      <c r="C1612" s="1">
        <v>1</v>
      </c>
      <c r="D1612" s="1">
        <v>6</v>
      </c>
      <c r="E1612" s="1" t="s">
        <v>1608</v>
      </c>
    </row>
    <row r="1613" spans="1:5" x14ac:dyDescent="0.25">
      <c r="A1613" s="1" t="s">
        <v>1943</v>
      </c>
      <c r="B1613" s="1" t="s">
        <v>1944</v>
      </c>
      <c r="C1613" s="1">
        <v>1</v>
      </c>
      <c r="D1613" s="1">
        <v>6</v>
      </c>
      <c r="E1613" s="1" t="s">
        <v>1608</v>
      </c>
    </row>
    <row r="1614" spans="1:5" x14ac:dyDescent="0.25">
      <c r="A1614" s="1" t="s">
        <v>1945</v>
      </c>
      <c r="B1614" s="1" t="s">
        <v>1946</v>
      </c>
      <c r="C1614" s="1">
        <v>1</v>
      </c>
      <c r="D1614" s="1">
        <v>6</v>
      </c>
      <c r="E1614" s="1" t="s">
        <v>1608</v>
      </c>
    </row>
    <row r="1615" spans="1:5" x14ac:dyDescent="0.25">
      <c r="A1615" s="1" t="s">
        <v>1947</v>
      </c>
      <c r="B1615" s="1" t="s">
        <v>1948</v>
      </c>
      <c r="C1615" s="1">
        <v>1</v>
      </c>
      <c r="D1615" s="1">
        <v>6</v>
      </c>
      <c r="E1615" s="1" t="s">
        <v>1608</v>
      </c>
    </row>
    <row r="1616" spans="1:5" x14ac:dyDescent="0.25">
      <c r="A1616" s="1" t="s">
        <v>1949</v>
      </c>
      <c r="B1616" s="1" t="s">
        <v>1950</v>
      </c>
      <c r="C1616" s="1">
        <v>1</v>
      </c>
      <c r="D1616" s="1">
        <v>6</v>
      </c>
      <c r="E1616" s="1" t="s">
        <v>1608</v>
      </c>
    </row>
    <row r="1617" spans="1:5" x14ac:dyDescent="0.25">
      <c r="A1617" s="1" t="s">
        <v>1951</v>
      </c>
      <c r="B1617" s="1" t="s">
        <v>1952</v>
      </c>
      <c r="C1617" s="1">
        <v>1</v>
      </c>
      <c r="D1617" s="1">
        <v>6</v>
      </c>
      <c r="E1617" s="1" t="s">
        <v>1608</v>
      </c>
    </row>
    <row r="1618" spans="1:5" x14ac:dyDescent="0.25">
      <c r="A1618" s="1" t="s">
        <v>1953</v>
      </c>
      <c r="B1618" s="1" t="s">
        <v>1954</v>
      </c>
      <c r="C1618" s="1">
        <v>1</v>
      </c>
      <c r="D1618" s="1">
        <v>6</v>
      </c>
      <c r="E1618" s="1" t="s">
        <v>1608</v>
      </c>
    </row>
    <row r="1619" spans="1:5" x14ac:dyDescent="0.25">
      <c r="A1619" s="1" t="s">
        <v>1955</v>
      </c>
      <c r="B1619" s="1" t="s">
        <v>1956</v>
      </c>
      <c r="C1619" s="1">
        <v>1</v>
      </c>
      <c r="D1619" s="1">
        <v>6</v>
      </c>
      <c r="E1619" s="1" t="s">
        <v>1608</v>
      </c>
    </row>
    <row r="1620" spans="1:5" x14ac:dyDescent="0.25">
      <c r="A1620" s="1" t="s">
        <v>1957</v>
      </c>
      <c r="B1620" s="1" t="s">
        <v>1958</v>
      </c>
      <c r="C1620" s="1">
        <v>1</v>
      </c>
      <c r="D1620" s="1">
        <v>6</v>
      </c>
      <c r="E1620" s="1" t="s">
        <v>1608</v>
      </c>
    </row>
    <row r="1621" spans="1:5" x14ac:dyDescent="0.25">
      <c r="A1621" s="1" t="s">
        <v>1959</v>
      </c>
      <c r="B1621" s="1" t="s">
        <v>1960</v>
      </c>
      <c r="C1621" s="1">
        <v>1</v>
      </c>
      <c r="D1621" s="1">
        <v>6</v>
      </c>
      <c r="E1621" s="1" t="s">
        <v>1608</v>
      </c>
    </row>
    <row r="1622" spans="1:5" x14ac:dyDescent="0.25">
      <c r="A1622" s="1" t="s">
        <v>1961</v>
      </c>
      <c r="B1622" s="1" t="s">
        <v>1962</v>
      </c>
      <c r="C1622" s="1">
        <v>1</v>
      </c>
      <c r="D1622" s="1">
        <v>6</v>
      </c>
      <c r="E1622" s="1" t="s">
        <v>1608</v>
      </c>
    </row>
    <row r="1623" spans="1:5" x14ac:dyDescent="0.25">
      <c r="A1623" s="1" t="s">
        <v>1963</v>
      </c>
      <c r="B1623" s="1" t="s">
        <v>1964</v>
      </c>
      <c r="C1623" s="1">
        <v>1</v>
      </c>
      <c r="D1623" s="1">
        <v>6</v>
      </c>
      <c r="E1623" s="1" t="s">
        <v>1608</v>
      </c>
    </row>
    <row r="1624" spans="1:5" x14ac:dyDescent="0.25">
      <c r="A1624" s="1" t="s">
        <v>1965</v>
      </c>
      <c r="B1624" s="1" t="s">
        <v>1966</v>
      </c>
      <c r="C1624" s="1">
        <v>1</v>
      </c>
      <c r="D1624" s="1">
        <v>6</v>
      </c>
      <c r="E1624" s="1" t="s">
        <v>1608</v>
      </c>
    </row>
    <row r="1625" spans="1:5" x14ac:dyDescent="0.25">
      <c r="A1625" s="1" t="s">
        <v>1967</v>
      </c>
      <c r="B1625" s="1" t="s">
        <v>1968</v>
      </c>
      <c r="C1625" s="1">
        <v>10</v>
      </c>
      <c r="D1625" s="1">
        <v>6</v>
      </c>
      <c r="E1625" s="1" t="s">
        <v>1608</v>
      </c>
    </row>
    <row r="1626" spans="1:5" x14ac:dyDescent="0.25">
      <c r="A1626" s="1" t="s">
        <v>1969</v>
      </c>
      <c r="B1626" s="1" t="s">
        <v>1970</v>
      </c>
      <c r="C1626" s="1">
        <v>1</v>
      </c>
      <c r="D1626" s="1">
        <v>6</v>
      </c>
      <c r="E1626" s="1" t="s">
        <v>1608</v>
      </c>
    </row>
    <row r="1627" spans="1:5" x14ac:dyDescent="0.25">
      <c r="A1627" s="1" t="s">
        <v>1971</v>
      </c>
      <c r="B1627" s="1" t="s">
        <v>1972</v>
      </c>
      <c r="C1627" s="1">
        <v>1</v>
      </c>
      <c r="D1627" s="1">
        <v>6</v>
      </c>
      <c r="E1627" s="1" t="s">
        <v>1608</v>
      </c>
    </row>
    <row r="1628" spans="1:5" x14ac:dyDescent="0.25">
      <c r="A1628" s="1" t="s">
        <v>1973</v>
      </c>
      <c r="B1628" s="1" t="s">
        <v>1974</v>
      </c>
      <c r="C1628" s="1">
        <v>1</v>
      </c>
      <c r="D1628" s="1">
        <v>6</v>
      </c>
      <c r="E1628" s="1" t="s">
        <v>1608</v>
      </c>
    </row>
    <row r="1629" spans="1:5" x14ac:dyDescent="0.25">
      <c r="A1629" s="1" t="s">
        <v>1975</v>
      </c>
      <c r="B1629" s="1" t="s">
        <v>1976</v>
      </c>
      <c r="C1629" s="1">
        <v>1</v>
      </c>
      <c r="D1629" s="1">
        <v>6</v>
      </c>
      <c r="E1629" s="1" t="s">
        <v>1608</v>
      </c>
    </row>
    <row r="1630" spans="1:5" x14ac:dyDescent="0.25">
      <c r="A1630" s="1" t="s">
        <v>1977</v>
      </c>
      <c r="B1630" s="1" t="s">
        <v>1978</v>
      </c>
      <c r="C1630" s="1">
        <v>1</v>
      </c>
      <c r="D1630" s="1">
        <v>6</v>
      </c>
      <c r="E1630" s="1" t="s">
        <v>1608</v>
      </c>
    </row>
    <row r="1631" spans="1:5" x14ac:dyDescent="0.25">
      <c r="A1631" s="1" t="s">
        <v>1979</v>
      </c>
      <c r="B1631" s="1" t="s">
        <v>1980</v>
      </c>
      <c r="C1631" s="1">
        <v>1</v>
      </c>
      <c r="D1631" s="1">
        <v>6</v>
      </c>
      <c r="E1631" s="1" t="s">
        <v>1608</v>
      </c>
    </row>
    <row r="1632" spans="1:5" x14ac:dyDescent="0.25">
      <c r="A1632" s="1" t="s">
        <v>1981</v>
      </c>
      <c r="B1632" s="1" t="s">
        <v>1982</v>
      </c>
      <c r="C1632" s="1">
        <v>1</v>
      </c>
      <c r="D1632" s="1">
        <v>6</v>
      </c>
      <c r="E1632" s="1" t="s">
        <v>1608</v>
      </c>
    </row>
    <row r="1633" spans="1:5" x14ac:dyDescent="0.25">
      <c r="A1633" s="1" t="s">
        <v>936</v>
      </c>
      <c r="B1633" s="1" t="s">
        <v>1278</v>
      </c>
      <c r="C1633" s="1">
        <v>1</v>
      </c>
      <c r="D1633" s="1">
        <v>6</v>
      </c>
      <c r="E1633" s="1" t="s">
        <v>1608</v>
      </c>
    </row>
    <row r="1634" spans="1:5" x14ac:dyDescent="0.25">
      <c r="A1634" s="1" t="s">
        <v>938</v>
      </c>
      <c r="B1634" s="1" t="s">
        <v>939</v>
      </c>
      <c r="C1634" s="1">
        <v>1</v>
      </c>
      <c r="D1634" s="1">
        <v>6</v>
      </c>
      <c r="E1634" s="1" t="s">
        <v>1608</v>
      </c>
    </row>
    <row r="1635" spans="1:5" x14ac:dyDescent="0.25">
      <c r="A1635" s="1" t="s">
        <v>1983</v>
      </c>
      <c r="B1635" s="1" t="s">
        <v>1984</v>
      </c>
      <c r="C1635" s="1">
        <v>1</v>
      </c>
      <c r="D1635" s="1">
        <v>6</v>
      </c>
      <c r="E1635" s="1" t="s">
        <v>1608</v>
      </c>
    </row>
    <row r="1636" spans="1:5" x14ac:dyDescent="0.25">
      <c r="A1636" s="1" t="s">
        <v>962</v>
      </c>
      <c r="B1636" s="1" t="s">
        <v>1985</v>
      </c>
      <c r="C1636" s="1">
        <v>1</v>
      </c>
      <c r="D1636" s="1">
        <v>6</v>
      </c>
      <c r="E1636" s="1" t="s">
        <v>1608</v>
      </c>
    </row>
    <row r="1637" spans="1:5" x14ac:dyDescent="0.25">
      <c r="A1637" s="1" t="s">
        <v>1986</v>
      </c>
      <c r="B1637" s="1" t="s">
        <v>1987</v>
      </c>
      <c r="C1637" s="1">
        <v>1</v>
      </c>
      <c r="D1637" s="1">
        <v>6</v>
      </c>
      <c r="E1637" s="1" t="s">
        <v>1608</v>
      </c>
    </row>
    <row r="1638" spans="1:5" x14ac:dyDescent="0.25">
      <c r="A1638" s="1" t="s">
        <v>966</v>
      </c>
      <c r="B1638" s="1" t="s">
        <v>1988</v>
      </c>
      <c r="C1638" s="1">
        <v>1</v>
      </c>
      <c r="D1638" s="1">
        <v>6</v>
      </c>
      <c r="E1638" s="1" t="s">
        <v>1608</v>
      </c>
    </row>
    <row r="1639" spans="1:5" x14ac:dyDescent="0.25">
      <c r="A1639" s="1" t="s">
        <v>996</v>
      </c>
      <c r="B1639" s="1" t="s">
        <v>1989</v>
      </c>
      <c r="C1639" s="1">
        <v>1</v>
      </c>
      <c r="D1639" s="1">
        <v>6</v>
      </c>
      <c r="E1639" s="1" t="s">
        <v>1608</v>
      </c>
    </row>
    <row r="1640" spans="1:5" x14ac:dyDescent="0.25">
      <c r="A1640" s="1" t="s">
        <v>1000</v>
      </c>
      <c r="B1640" s="1" t="s">
        <v>1990</v>
      </c>
      <c r="C1640" s="1">
        <v>1</v>
      </c>
      <c r="D1640" s="1">
        <v>6</v>
      </c>
      <c r="E1640" s="1" t="s">
        <v>1608</v>
      </c>
    </row>
    <row r="1641" spans="1:5" x14ac:dyDescent="0.25">
      <c r="A1641" s="1" t="s">
        <v>1004</v>
      </c>
      <c r="B1641" s="1" t="s">
        <v>1991</v>
      </c>
      <c r="C1641" s="1">
        <v>1</v>
      </c>
      <c r="D1641" s="1">
        <v>6</v>
      </c>
      <c r="E1641" s="1" t="s">
        <v>1608</v>
      </c>
    </row>
    <row r="1642" spans="1:5" x14ac:dyDescent="0.25">
      <c r="A1642" s="1" t="s">
        <v>1008</v>
      </c>
      <c r="B1642" s="1" t="s">
        <v>1009</v>
      </c>
      <c r="C1642" s="1">
        <v>1</v>
      </c>
      <c r="D1642" s="1">
        <v>6</v>
      </c>
      <c r="E1642" s="1" t="s">
        <v>1608</v>
      </c>
    </row>
    <row r="1643" spans="1:5" x14ac:dyDescent="0.25">
      <c r="A1643" s="1" t="s">
        <v>1054</v>
      </c>
      <c r="B1643" s="1" t="s">
        <v>1055</v>
      </c>
      <c r="C1643" s="1">
        <v>1</v>
      </c>
      <c r="D1643" s="1">
        <v>6</v>
      </c>
      <c r="E1643" s="1" t="s">
        <v>1608</v>
      </c>
    </row>
    <row r="1644" spans="1:5" x14ac:dyDescent="0.25">
      <c r="A1644" s="1" t="s">
        <v>1064</v>
      </c>
      <c r="B1644" s="1" t="s">
        <v>1065</v>
      </c>
      <c r="C1644" s="1">
        <v>1</v>
      </c>
      <c r="D1644" s="1">
        <v>6</v>
      </c>
      <c r="E1644" s="1" t="s">
        <v>1608</v>
      </c>
    </row>
    <row r="1645" spans="1:5" x14ac:dyDescent="0.25">
      <c r="A1645" s="1" t="s">
        <v>1068</v>
      </c>
      <c r="B1645" s="1" t="s">
        <v>1992</v>
      </c>
      <c r="C1645" s="1">
        <v>1</v>
      </c>
      <c r="D1645" s="1">
        <v>6</v>
      </c>
      <c r="E1645" s="1" t="s">
        <v>1608</v>
      </c>
    </row>
    <row r="1646" spans="1:5" x14ac:dyDescent="0.25">
      <c r="A1646" s="1" t="s">
        <v>1070</v>
      </c>
      <c r="B1646" s="1" t="s">
        <v>1071</v>
      </c>
      <c r="C1646" s="1">
        <v>1</v>
      </c>
      <c r="D1646" s="1">
        <v>6</v>
      </c>
      <c r="E1646" s="1" t="s">
        <v>1608</v>
      </c>
    </row>
    <row r="1647" spans="1:5" x14ac:dyDescent="0.25">
      <c r="A1647" s="1" t="s">
        <v>1993</v>
      </c>
      <c r="B1647" s="1" t="s">
        <v>1114</v>
      </c>
      <c r="C1647" s="1">
        <v>1</v>
      </c>
      <c r="D1647" s="1">
        <v>6</v>
      </c>
      <c r="E1647" s="1" t="s">
        <v>1608</v>
      </c>
    </row>
    <row r="1648" spans="1:5" x14ac:dyDescent="0.25">
      <c r="A1648" s="1" t="s">
        <v>1131</v>
      </c>
      <c r="B1648" s="1" t="s">
        <v>1132</v>
      </c>
      <c r="C1648" s="1">
        <v>1</v>
      </c>
      <c r="D1648" s="1">
        <v>5</v>
      </c>
      <c r="E1648" s="1" t="s">
        <v>1608</v>
      </c>
    </row>
    <row r="1649" spans="1:5" x14ac:dyDescent="0.25">
      <c r="A1649" s="1" t="s">
        <v>1133</v>
      </c>
      <c r="B1649" s="1" t="s">
        <v>1134</v>
      </c>
      <c r="C1649" s="1">
        <v>1</v>
      </c>
      <c r="D1649" s="1">
        <v>6</v>
      </c>
      <c r="E1649" s="1" t="s">
        <v>1608</v>
      </c>
    </row>
    <row r="1650" spans="1:5" x14ac:dyDescent="0.25">
      <c r="A1650" s="1" t="s">
        <v>1994</v>
      </c>
      <c r="B1650" s="1" t="s">
        <v>1995</v>
      </c>
      <c r="C1650" s="1">
        <v>1</v>
      </c>
      <c r="D1650" s="1">
        <v>6</v>
      </c>
      <c r="E1650" s="1" t="s">
        <v>1608</v>
      </c>
    </row>
    <row r="1651" spans="1:5" x14ac:dyDescent="0.25">
      <c r="A1651" s="1" t="s">
        <v>1996</v>
      </c>
      <c r="B1651" s="1" t="s">
        <v>1997</v>
      </c>
      <c r="C1651" s="1">
        <v>1</v>
      </c>
      <c r="D1651" s="1">
        <v>6</v>
      </c>
      <c r="E1651" s="1" t="s">
        <v>1608</v>
      </c>
    </row>
    <row r="1652" spans="1:5" x14ac:dyDescent="0.25">
      <c r="A1652" s="1" t="s">
        <v>1171</v>
      </c>
      <c r="B1652" s="1" t="s">
        <v>1998</v>
      </c>
      <c r="C1652" s="1">
        <v>1</v>
      </c>
      <c r="D1652" s="1">
        <v>6</v>
      </c>
      <c r="E1652" s="1" t="s">
        <v>1608</v>
      </c>
    </row>
    <row r="1653" spans="1:5" x14ac:dyDescent="0.25">
      <c r="A1653" s="1" t="s">
        <v>1171</v>
      </c>
      <c r="B1653" s="1" t="s">
        <v>1172</v>
      </c>
      <c r="C1653" s="1">
        <v>1</v>
      </c>
      <c r="D1653" s="1">
        <v>6</v>
      </c>
      <c r="E1653" s="1" t="s">
        <v>1847</v>
      </c>
    </row>
    <row r="1654" spans="1:5" x14ac:dyDescent="0.25">
      <c r="A1654" s="1" t="s">
        <v>1181</v>
      </c>
      <c r="B1654" s="1" t="s">
        <v>1182</v>
      </c>
      <c r="C1654" s="1">
        <v>1</v>
      </c>
      <c r="D1654" s="1">
        <v>6</v>
      </c>
      <c r="E1654" s="1" t="s">
        <v>1608</v>
      </c>
    </row>
    <row r="1655" spans="1:5" x14ac:dyDescent="0.25">
      <c r="A1655" s="1" t="s">
        <v>1236</v>
      </c>
      <c r="B1655" s="1" t="s">
        <v>379</v>
      </c>
      <c r="C1655" s="1">
        <v>1</v>
      </c>
      <c r="D1655" s="1">
        <v>5</v>
      </c>
      <c r="E1655" s="1" t="s">
        <v>1847</v>
      </c>
    </row>
    <row r="1656" spans="1:5" x14ac:dyDescent="0.25">
      <c r="A1656" s="1" t="s">
        <v>1293</v>
      </c>
      <c r="B1656" s="1" t="s">
        <v>1009</v>
      </c>
      <c r="C1656" s="1">
        <v>1</v>
      </c>
      <c r="D1656" s="1">
        <v>6</v>
      </c>
      <c r="E1656" s="1" t="s">
        <v>1608</v>
      </c>
    </row>
    <row r="1657" spans="1:5" x14ac:dyDescent="0.25">
      <c r="A1657" s="1" t="s">
        <v>1999</v>
      </c>
      <c r="B1657" s="1" t="s">
        <v>2000</v>
      </c>
      <c r="C1657" s="1">
        <v>1</v>
      </c>
      <c r="D1657" s="1">
        <v>6</v>
      </c>
      <c r="E1657" s="1" t="s">
        <v>1608</v>
      </c>
    </row>
    <row r="1658" spans="1:5" x14ac:dyDescent="0.25">
      <c r="A1658" s="1" t="s">
        <v>2001</v>
      </c>
      <c r="B1658" s="1" t="s">
        <v>2002</v>
      </c>
      <c r="C1658" s="1">
        <v>1</v>
      </c>
      <c r="D1658" s="1">
        <v>6</v>
      </c>
      <c r="E1658" s="1" t="s">
        <v>1608</v>
      </c>
    </row>
    <row r="1659" spans="1:5" x14ac:dyDescent="0.25">
      <c r="A1659" s="1" t="s">
        <v>2003</v>
      </c>
      <c r="B1659" s="1" t="s">
        <v>2004</v>
      </c>
      <c r="C1659" s="1">
        <v>1</v>
      </c>
      <c r="D1659" s="1">
        <v>6</v>
      </c>
      <c r="E1659" s="1" t="s">
        <v>1608</v>
      </c>
    </row>
    <row r="1660" spans="1:5" x14ac:dyDescent="0.25">
      <c r="A1660" s="1" t="s">
        <v>2005</v>
      </c>
      <c r="B1660" s="1" t="s">
        <v>2006</v>
      </c>
      <c r="C1660" s="1">
        <v>1</v>
      </c>
      <c r="D1660" s="1">
        <v>6</v>
      </c>
      <c r="E1660" s="1" t="s">
        <v>1608</v>
      </c>
    </row>
    <row r="1661" spans="1:5" x14ac:dyDescent="0.25">
      <c r="A1661" s="1" t="s">
        <v>2007</v>
      </c>
      <c r="B1661" s="1" t="s">
        <v>2008</v>
      </c>
      <c r="C1661" s="1">
        <v>1</v>
      </c>
      <c r="D1661" s="1">
        <v>6</v>
      </c>
      <c r="E1661" s="1" t="s">
        <v>1608</v>
      </c>
    </row>
    <row r="1662" spans="1:5" x14ac:dyDescent="0.25">
      <c r="A1662" s="1" t="s">
        <v>2009</v>
      </c>
      <c r="B1662" s="1" t="s">
        <v>2010</v>
      </c>
      <c r="C1662" s="1">
        <v>1</v>
      </c>
      <c r="D1662" s="1">
        <v>6</v>
      </c>
      <c r="E1662" s="1" t="s">
        <v>1608</v>
      </c>
    </row>
    <row r="1663" spans="1:5" x14ac:dyDescent="0.25">
      <c r="A1663" s="1" t="s">
        <v>2011</v>
      </c>
      <c r="B1663" s="1" t="s">
        <v>2012</v>
      </c>
      <c r="C1663" s="1">
        <v>1</v>
      </c>
      <c r="D1663" s="1">
        <v>6</v>
      </c>
      <c r="E1663" s="1" t="s">
        <v>1608</v>
      </c>
    </row>
    <row r="1664" spans="1:5" x14ac:dyDescent="0.25">
      <c r="A1664" s="1" t="s">
        <v>2013</v>
      </c>
      <c r="B1664" s="1" t="s">
        <v>2014</v>
      </c>
      <c r="C1664" s="1">
        <v>1</v>
      </c>
      <c r="D1664" s="1">
        <v>6</v>
      </c>
      <c r="E1664" s="1" t="s">
        <v>1608</v>
      </c>
    </row>
    <row r="1665" spans="1:5" x14ac:dyDescent="0.25">
      <c r="A1665" s="1" t="s">
        <v>2015</v>
      </c>
      <c r="B1665" s="1" t="s">
        <v>2016</v>
      </c>
      <c r="C1665" s="1">
        <v>1</v>
      </c>
      <c r="D1665" s="1">
        <v>6</v>
      </c>
      <c r="E1665" s="1" t="s">
        <v>1608</v>
      </c>
    </row>
    <row r="1666" spans="1:5" x14ac:dyDescent="0.25">
      <c r="A1666" s="1" t="s">
        <v>2017</v>
      </c>
      <c r="B1666" s="1" t="s">
        <v>2018</v>
      </c>
      <c r="C1666" s="1">
        <v>1</v>
      </c>
      <c r="D1666" s="1">
        <v>6</v>
      </c>
      <c r="E1666" s="1" t="s">
        <v>1608</v>
      </c>
    </row>
    <row r="1667" spans="1:5" x14ac:dyDescent="0.25">
      <c r="A1667" s="1" t="s">
        <v>2019</v>
      </c>
      <c r="B1667" s="1" t="s">
        <v>2020</v>
      </c>
      <c r="C1667" s="1">
        <v>1</v>
      </c>
      <c r="D1667" s="1">
        <v>6</v>
      </c>
      <c r="E1667" s="1" t="s">
        <v>1608</v>
      </c>
    </row>
    <row r="1668" spans="1:5" x14ac:dyDescent="0.25">
      <c r="A1668" s="1" t="s">
        <v>2021</v>
      </c>
      <c r="B1668" s="1" t="s">
        <v>2022</v>
      </c>
      <c r="C1668" s="1">
        <v>1</v>
      </c>
      <c r="D1668" s="1">
        <v>6</v>
      </c>
      <c r="E1668" s="1" t="s">
        <v>1608</v>
      </c>
    </row>
    <row r="1669" spans="1:5" x14ac:dyDescent="0.25">
      <c r="A1669" s="1" t="s">
        <v>2023</v>
      </c>
      <c r="B1669" s="1" t="s">
        <v>2024</v>
      </c>
      <c r="C1669" s="1">
        <v>1</v>
      </c>
      <c r="D1669" s="1">
        <v>6</v>
      </c>
      <c r="E1669" s="1" t="s">
        <v>1608</v>
      </c>
    </row>
    <row r="1670" spans="1:5" x14ac:dyDescent="0.25">
      <c r="A1670" s="1" t="s">
        <v>1452</v>
      </c>
      <c r="B1670" s="1" t="s">
        <v>1453</v>
      </c>
      <c r="C1670" s="1">
        <v>1</v>
      </c>
      <c r="D1670" s="1">
        <v>6</v>
      </c>
      <c r="E1670" s="1" t="s">
        <v>1608</v>
      </c>
    </row>
    <row r="1671" spans="1:5" x14ac:dyDescent="0.25">
      <c r="A1671" s="1" t="s">
        <v>2025</v>
      </c>
      <c r="B1671" s="1" t="s">
        <v>2026</v>
      </c>
      <c r="C1671" s="1">
        <v>1</v>
      </c>
      <c r="D1671" s="1">
        <v>6</v>
      </c>
      <c r="E1671" s="1" t="s">
        <v>1608</v>
      </c>
    </row>
    <row r="1672" spans="1:5" x14ac:dyDescent="0.25">
      <c r="A1672" s="1" t="s">
        <v>2027</v>
      </c>
      <c r="B1672" s="1" t="s">
        <v>2028</v>
      </c>
      <c r="C1672" s="1">
        <v>1</v>
      </c>
      <c r="D1672" s="1">
        <v>6</v>
      </c>
      <c r="E1672" s="1" t="s">
        <v>1608</v>
      </c>
    </row>
    <row r="1673" spans="1:5" x14ac:dyDescent="0.25">
      <c r="A1673" s="1" t="s">
        <v>2029</v>
      </c>
      <c r="B1673" s="1" t="s">
        <v>1988</v>
      </c>
      <c r="C1673" s="1">
        <v>1</v>
      </c>
      <c r="D1673" s="1">
        <v>6</v>
      </c>
      <c r="E1673" s="1" t="s">
        <v>1608</v>
      </c>
    </row>
    <row r="1674" spans="1:5" x14ac:dyDescent="0.25">
      <c r="A1674" s="1" t="s">
        <v>2030</v>
      </c>
      <c r="B1674" s="1" t="s">
        <v>2031</v>
      </c>
      <c r="C1674" s="1">
        <v>1</v>
      </c>
      <c r="D1674" s="1">
        <v>6</v>
      </c>
      <c r="E1674" s="1" t="s">
        <v>1608</v>
      </c>
    </row>
    <row r="1675" spans="1:5" x14ac:dyDescent="0.25">
      <c r="A1675" s="1" t="s">
        <v>1454</v>
      </c>
      <c r="B1675" s="1" t="s">
        <v>1455</v>
      </c>
      <c r="C1675" s="1">
        <v>1</v>
      </c>
      <c r="D1675" s="1">
        <v>6</v>
      </c>
      <c r="E1675" s="1" t="s">
        <v>1608</v>
      </c>
    </row>
    <row r="1676" spans="1:5" x14ac:dyDescent="0.25">
      <c r="A1676" s="1" t="s">
        <v>2032</v>
      </c>
      <c r="B1676" s="1" t="s">
        <v>2033</v>
      </c>
      <c r="C1676" s="1">
        <v>1</v>
      </c>
      <c r="D1676" s="1">
        <v>6</v>
      </c>
      <c r="E1676" s="1" t="s">
        <v>1608</v>
      </c>
    </row>
    <row r="1677" spans="1:5" x14ac:dyDescent="0.25">
      <c r="A1677" s="1" t="s">
        <v>2034</v>
      </c>
      <c r="B1677" s="1" t="s">
        <v>2035</v>
      </c>
      <c r="C1677" s="1">
        <v>1</v>
      </c>
      <c r="D1677" s="1">
        <v>6</v>
      </c>
      <c r="E1677" s="1" t="s">
        <v>1608</v>
      </c>
    </row>
    <row r="1678" spans="1:5" x14ac:dyDescent="0.25">
      <c r="A1678" s="1" t="s">
        <v>2036</v>
      </c>
      <c r="B1678" s="1" t="s">
        <v>2037</v>
      </c>
      <c r="C1678" s="1">
        <v>1</v>
      </c>
      <c r="D1678" s="1">
        <v>6</v>
      </c>
      <c r="E1678" s="1" t="s">
        <v>1608</v>
      </c>
    </row>
    <row r="1679" spans="1:5" x14ac:dyDescent="0.25">
      <c r="A1679" s="1" t="s">
        <v>2038</v>
      </c>
      <c r="B1679" s="1" t="s">
        <v>2039</v>
      </c>
      <c r="C1679" s="1">
        <v>1</v>
      </c>
      <c r="D1679" s="1">
        <v>6</v>
      </c>
      <c r="E1679" s="1" t="s">
        <v>1608</v>
      </c>
    </row>
    <row r="1680" spans="1:5" x14ac:dyDescent="0.25">
      <c r="A1680" s="1" t="s">
        <v>2040</v>
      </c>
      <c r="B1680" s="1" t="s">
        <v>2041</v>
      </c>
      <c r="C1680" s="1">
        <v>1</v>
      </c>
      <c r="D1680" s="1">
        <v>6</v>
      </c>
      <c r="E1680" s="1" t="s">
        <v>1608</v>
      </c>
    </row>
    <row r="1681" spans="1:5" x14ac:dyDescent="0.25">
      <c r="A1681" s="1" t="s">
        <v>2042</v>
      </c>
      <c r="B1681" s="1" t="s">
        <v>2043</v>
      </c>
      <c r="C1681" s="1">
        <v>1</v>
      </c>
      <c r="D1681" s="1">
        <v>6</v>
      </c>
      <c r="E1681" s="1" t="s">
        <v>1608</v>
      </c>
    </row>
    <row r="1682" spans="1:5" x14ac:dyDescent="0.25">
      <c r="A1682" s="1" t="s">
        <v>2044</v>
      </c>
      <c r="B1682" s="1" t="s">
        <v>2045</v>
      </c>
      <c r="C1682" s="1">
        <v>1</v>
      </c>
      <c r="D1682" s="1">
        <v>6</v>
      </c>
      <c r="E1682" s="1" t="s">
        <v>1608</v>
      </c>
    </row>
    <row r="1683" spans="1:5" x14ac:dyDescent="0.25">
      <c r="A1683" s="1" t="s">
        <v>2046</v>
      </c>
      <c r="B1683" s="1" t="s">
        <v>2047</v>
      </c>
      <c r="C1683" s="1">
        <v>1</v>
      </c>
      <c r="D1683" s="1">
        <v>6</v>
      </c>
      <c r="E1683" s="1" t="s">
        <v>1608</v>
      </c>
    </row>
    <row r="1684" spans="1:5" x14ac:dyDescent="0.25">
      <c r="A1684" s="1" t="s">
        <v>1481</v>
      </c>
      <c r="B1684" s="1" t="s">
        <v>2048</v>
      </c>
      <c r="C1684" s="1">
        <v>1</v>
      </c>
      <c r="D1684" s="1">
        <v>6</v>
      </c>
      <c r="E1684" s="1" t="s">
        <v>1608</v>
      </c>
    </row>
    <row r="1685" spans="1:5" x14ac:dyDescent="0.25">
      <c r="A1685" s="1" t="s">
        <v>2049</v>
      </c>
      <c r="B1685" s="1" t="s">
        <v>2050</v>
      </c>
      <c r="C1685" s="1">
        <v>1</v>
      </c>
      <c r="D1685" s="1">
        <v>6</v>
      </c>
      <c r="E1685" s="1" t="s">
        <v>1608</v>
      </c>
    </row>
    <row r="1686" spans="1:5" x14ac:dyDescent="0.25">
      <c r="A1686" s="1" t="s">
        <v>2051</v>
      </c>
      <c r="B1686" s="1" t="s">
        <v>2052</v>
      </c>
      <c r="C1686" s="1">
        <v>1</v>
      </c>
      <c r="D1686" s="1">
        <v>6</v>
      </c>
      <c r="E1686" s="1" t="s">
        <v>1608</v>
      </c>
    </row>
    <row r="1687" spans="1:5" x14ac:dyDescent="0.25">
      <c r="A1687" s="1" t="s">
        <v>2053</v>
      </c>
      <c r="B1687" s="1" t="s">
        <v>2054</v>
      </c>
      <c r="C1687" s="1">
        <v>1</v>
      </c>
      <c r="D1687" s="1">
        <v>6</v>
      </c>
      <c r="E1687" s="1" t="s">
        <v>1608</v>
      </c>
    </row>
    <row r="1688" spans="1:5" x14ac:dyDescent="0.25">
      <c r="A1688" s="1" t="s">
        <v>2055</v>
      </c>
      <c r="B1688" s="1" t="s">
        <v>2056</v>
      </c>
      <c r="C1688" s="1">
        <v>1</v>
      </c>
      <c r="D1688" s="1">
        <v>6</v>
      </c>
      <c r="E1688" s="1" t="s">
        <v>1608</v>
      </c>
    </row>
    <row r="1689" spans="1:5" x14ac:dyDescent="0.25">
      <c r="A1689" s="1" t="s">
        <v>2057</v>
      </c>
      <c r="B1689" s="1" t="s">
        <v>2058</v>
      </c>
      <c r="C1689" s="1">
        <v>1</v>
      </c>
      <c r="D1689" s="1">
        <v>6</v>
      </c>
      <c r="E1689" s="1" t="s">
        <v>1608</v>
      </c>
    </row>
    <row r="1690" spans="1:5" x14ac:dyDescent="0.25">
      <c r="A1690" s="1" t="s">
        <v>2059</v>
      </c>
      <c r="B1690" s="1" t="s">
        <v>2060</v>
      </c>
      <c r="C1690" s="1">
        <v>1</v>
      </c>
      <c r="D1690" s="1">
        <v>6</v>
      </c>
      <c r="E1690" s="1" t="s">
        <v>1608</v>
      </c>
    </row>
    <row r="1691" spans="1:5" x14ac:dyDescent="0.25">
      <c r="A1691" s="1" t="s">
        <v>2061</v>
      </c>
      <c r="B1691" s="1" t="s">
        <v>2062</v>
      </c>
      <c r="C1691" s="1">
        <v>1</v>
      </c>
      <c r="D1691" s="1">
        <v>6</v>
      </c>
      <c r="E1691" s="1" t="s">
        <v>1608</v>
      </c>
    </row>
    <row r="1692" spans="1:5" x14ac:dyDescent="0.25">
      <c r="A1692" s="1" t="s">
        <v>2063</v>
      </c>
      <c r="B1692" s="1" t="s">
        <v>2064</v>
      </c>
      <c r="C1692" s="1">
        <v>1</v>
      </c>
      <c r="D1692" s="1">
        <v>6</v>
      </c>
      <c r="E1692" s="1" t="s">
        <v>1608</v>
      </c>
    </row>
    <row r="1693" spans="1:5" x14ac:dyDescent="0.25">
      <c r="A1693" s="1" t="s">
        <v>2065</v>
      </c>
      <c r="B1693" s="1" t="s">
        <v>2066</v>
      </c>
      <c r="C1693" s="1">
        <v>1</v>
      </c>
      <c r="D1693" s="1">
        <v>6</v>
      </c>
      <c r="E1693" s="1" t="s">
        <v>1608</v>
      </c>
    </row>
    <row r="1694" spans="1:5" x14ac:dyDescent="0.25">
      <c r="A1694" s="1" t="s">
        <v>2067</v>
      </c>
      <c r="B1694" s="1" t="s">
        <v>2068</v>
      </c>
      <c r="C1694" s="1">
        <v>1</v>
      </c>
      <c r="D1694" s="1">
        <v>6</v>
      </c>
      <c r="E1694" s="1" t="s">
        <v>1608</v>
      </c>
    </row>
    <row r="1695" spans="1:5" x14ac:dyDescent="0.25">
      <c r="A1695" s="1" t="s">
        <v>2069</v>
      </c>
      <c r="B1695" s="1" t="s">
        <v>2070</v>
      </c>
      <c r="C1695" s="1">
        <v>1</v>
      </c>
      <c r="D1695" s="1">
        <v>6</v>
      </c>
      <c r="E1695" s="1" t="s">
        <v>1608</v>
      </c>
    </row>
    <row r="1696" spans="1:5" x14ac:dyDescent="0.25">
      <c r="A1696" s="1" t="s">
        <v>2071</v>
      </c>
      <c r="B1696" s="1" t="s">
        <v>2072</v>
      </c>
      <c r="C1696" s="1">
        <v>1</v>
      </c>
      <c r="D1696" s="1">
        <v>6</v>
      </c>
      <c r="E1696" s="1" t="s">
        <v>1608</v>
      </c>
    </row>
    <row r="1697" spans="1:5" x14ac:dyDescent="0.25">
      <c r="A1697" s="1" t="s">
        <v>2073</v>
      </c>
      <c r="B1697" s="1" t="s">
        <v>2074</v>
      </c>
      <c r="C1697" s="1">
        <v>1</v>
      </c>
      <c r="D1697" s="1">
        <v>6</v>
      </c>
      <c r="E1697" s="1" t="s">
        <v>1608</v>
      </c>
    </row>
    <row r="1698" spans="1:5" x14ac:dyDescent="0.25">
      <c r="A1698" s="1" t="s">
        <v>2075</v>
      </c>
      <c r="B1698" s="1" t="s">
        <v>2076</v>
      </c>
      <c r="C1698" s="1">
        <v>1</v>
      </c>
      <c r="D1698" s="1">
        <v>6</v>
      </c>
      <c r="E1698" s="1" t="s">
        <v>1608</v>
      </c>
    </row>
    <row r="1699" spans="1:5" x14ac:dyDescent="0.25">
      <c r="A1699" s="1" t="s">
        <v>1485</v>
      </c>
      <c r="B1699" s="1" t="s">
        <v>1486</v>
      </c>
      <c r="C1699" s="1">
        <v>1</v>
      </c>
      <c r="D1699" s="1">
        <v>6</v>
      </c>
      <c r="E1699" s="1" t="s">
        <v>1608</v>
      </c>
    </row>
    <row r="1700" spans="1:5" x14ac:dyDescent="0.25">
      <c r="A1700" s="1" t="s">
        <v>11</v>
      </c>
      <c r="B1700" s="1" t="s">
        <v>12</v>
      </c>
      <c r="C1700" s="1">
        <v>1</v>
      </c>
      <c r="D1700" s="1">
        <v>5</v>
      </c>
      <c r="E1700" s="1" t="s">
        <v>2077</v>
      </c>
    </row>
    <row r="1701" spans="1:5" x14ac:dyDescent="0.25">
      <c r="A1701" s="1" t="s">
        <v>2078</v>
      </c>
      <c r="B1701" s="1" t="s">
        <v>2079</v>
      </c>
      <c r="C1701" s="1">
        <v>2</v>
      </c>
      <c r="D1701" s="1">
        <v>5</v>
      </c>
      <c r="E1701" s="1" t="s">
        <v>2077</v>
      </c>
    </row>
    <row r="1702" spans="1:5" x14ac:dyDescent="0.25">
      <c r="A1702" s="1" t="s">
        <v>2080</v>
      </c>
      <c r="B1702" s="1" t="s">
        <v>2081</v>
      </c>
      <c r="C1702" s="1">
        <v>1</v>
      </c>
      <c r="D1702" s="1">
        <v>4</v>
      </c>
      <c r="E1702" s="1" t="s">
        <v>2077</v>
      </c>
    </row>
    <row r="1703" spans="1:5" x14ac:dyDescent="0.25">
      <c r="A1703" s="1" t="s">
        <v>2082</v>
      </c>
      <c r="B1703" s="1" t="s">
        <v>2083</v>
      </c>
      <c r="C1703" s="1">
        <v>1</v>
      </c>
      <c r="D1703" s="1">
        <v>6</v>
      </c>
      <c r="E1703" s="1" t="s">
        <v>2077</v>
      </c>
    </row>
    <row r="1704" spans="1:5" x14ac:dyDescent="0.25">
      <c r="A1704" s="1" t="s">
        <v>2084</v>
      </c>
      <c r="B1704" s="1" t="s">
        <v>2085</v>
      </c>
      <c r="C1704" s="1">
        <v>1</v>
      </c>
      <c r="D1704" s="1">
        <v>1</v>
      </c>
      <c r="E1704" s="1" t="s">
        <v>2077</v>
      </c>
    </row>
    <row r="1705" spans="1:5" x14ac:dyDescent="0.25">
      <c r="A1705" s="1" t="s">
        <v>2086</v>
      </c>
      <c r="B1705" s="1" t="s">
        <v>2087</v>
      </c>
      <c r="C1705" s="1">
        <v>1</v>
      </c>
      <c r="D1705" s="1">
        <v>1</v>
      </c>
      <c r="E1705" s="1" t="s">
        <v>2077</v>
      </c>
    </row>
    <row r="1706" spans="1:5" x14ac:dyDescent="0.25">
      <c r="A1706" s="1" t="s">
        <v>2088</v>
      </c>
      <c r="B1706" s="1" t="s">
        <v>2089</v>
      </c>
      <c r="C1706" s="1">
        <v>1</v>
      </c>
      <c r="D1706" s="1">
        <v>5</v>
      </c>
      <c r="E1706" s="1" t="s">
        <v>2077</v>
      </c>
    </row>
    <row r="1707" spans="1:5" x14ac:dyDescent="0.25">
      <c r="A1707" s="1" t="s">
        <v>2090</v>
      </c>
      <c r="B1707" s="1" t="s">
        <v>2091</v>
      </c>
      <c r="C1707" s="1">
        <v>1</v>
      </c>
      <c r="D1707" s="1">
        <v>5</v>
      </c>
      <c r="E1707" s="1" t="s">
        <v>2077</v>
      </c>
    </row>
    <row r="1708" spans="1:5" x14ac:dyDescent="0.25">
      <c r="A1708" s="1" t="s">
        <v>2092</v>
      </c>
      <c r="B1708" s="1" t="s">
        <v>2093</v>
      </c>
      <c r="C1708" s="1">
        <v>1</v>
      </c>
      <c r="D1708" s="1">
        <v>6</v>
      </c>
      <c r="E1708" s="1" t="s">
        <v>2077</v>
      </c>
    </row>
    <row r="1709" spans="1:5" x14ac:dyDescent="0.25">
      <c r="A1709" s="1" t="s">
        <v>2094</v>
      </c>
      <c r="B1709" s="1" t="s">
        <v>2095</v>
      </c>
      <c r="C1709" s="1">
        <v>1</v>
      </c>
      <c r="D1709" s="1">
        <v>6</v>
      </c>
      <c r="E1709" s="1" t="s">
        <v>2077</v>
      </c>
    </row>
    <row r="1710" spans="1:5" x14ac:dyDescent="0.25">
      <c r="A1710" s="1" t="s">
        <v>2096</v>
      </c>
      <c r="B1710" s="1" t="s">
        <v>2097</v>
      </c>
      <c r="C1710" s="1">
        <v>6</v>
      </c>
      <c r="D1710" s="1">
        <v>6</v>
      </c>
      <c r="E1710" s="1" t="s">
        <v>2077</v>
      </c>
    </row>
    <row r="1711" spans="1:5" x14ac:dyDescent="0.25">
      <c r="A1711" s="1" t="s">
        <v>2098</v>
      </c>
      <c r="B1711" s="1" t="s">
        <v>2099</v>
      </c>
      <c r="C1711" s="1">
        <v>1</v>
      </c>
      <c r="D1711" s="1">
        <v>6</v>
      </c>
      <c r="E1711" s="1" t="s">
        <v>2077</v>
      </c>
    </row>
    <row r="1712" spans="1:5" x14ac:dyDescent="0.25">
      <c r="A1712" s="1" t="s">
        <v>2100</v>
      </c>
      <c r="B1712" s="1" t="s">
        <v>2101</v>
      </c>
      <c r="C1712" s="1">
        <v>1</v>
      </c>
      <c r="D1712" s="1">
        <v>6</v>
      </c>
      <c r="E1712" s="1" t="s">
        <v>2077</v>
      </c>
    </row>
    <row r="1713" spans="1:5" x14ac:dyDescent="0.25">
      <c r="A1713" s="1" t="s">
        <v>2102</v>
      </c>
      <c r="B1713" s="1" t="s">
        <v>2103</v>
      </c>
      <c r="C1713" s="1">
        <v>1</v>
      </c>
      <c r="D1713" s="1">
        <v>6</v>
      </c>
      <c r="E1713" s="1" t="s">
        <v>2077</v>
      </c>
    </row>
    <row r="1714" spans="1:5" x14ac:dyDescent="0.25">
      <c r="A1714" s="1" t="s">
        <v>2104</v>
      </c>
      <c r="B1714" s="1" t="s">
        <v>2105</v>
      </c>
      <c r="C1714" s="1">
        <v>1</v>
      </c>
      <c r="D1714" s="1">
        <v>6</v>
      </c>
      <c r="E1714" s="1" t="s">
        <v>2077</v>
      </c>
    </row>
    <row r="1715" spans="1:5" x14ac:dyDescent="0.25">
      <c r="A1715" s="1" t="s">
        <v>2106</v>
      </c>
      <c r="B1715" s="1" t="s">
        <v>2107</v>
      </c>
      <c r="C1715" s="1">
        <v>1</v>
      </c>
      <c r="D1715" s="1">
        <v>6</v>
      </c>
      <c r="E1715" s="1" t="s">
        <v>2077</v>
      </c>
    </row>
    <row r="1716" spans="1:5" x14ac:dyDescent="0.25">
      <c r="A1716" s="1" t="s">
        <v>2108</v>
      </c>
      <c r="B1716" s="1" t="s">
        <v>2109</v>
      </c>
      <c r="C1716" s="1">
        <v>1</v>
      </c>
      <c r="D1716" s="1">
        <v>6</v>
      </c>
      <c r="E1716" s="1" t="s">
        <v>2077</v>
      </c>
    </row>
    <row r="1717" spans="1:5" x14ac:dyDescent="0.25">
      <c r="A1717" s="1" t="s">
        <v>2110</v>
      </c>
      <c r="B1717" s="1" t="s">
        <v>2109</v>
      </c>
      <c r="C1717" s="1">
        <v>1</v>
      </c>
      <c r="D1717" s="1">
        <v>6</v>
      </c>
      <c r="E1717" s="1" t="s">
        <v>2077</v>
      </c>
    </row>
    <row r="1718" spans="1:5" x14ac:dyDescent="0.25">
      <c r="A1718" s="1" t="s">
        <v>2111</v>
      </c>
      <c r="B1718" s="1" t="s">
        <v>2112</v>
      </c>
      <c r="C1718" s="1">
        <v>1</v>
      </c>
      <c r="D1718" s="1">
        <v>6</v>
      </c>
      <c r="E1718" s="1" t="s">
        <v>2077</v>
      </c>
    </row>
    <row r="1719" spans="1:5" x14ac:dyDescent="0.25">
      <c r="A1719" s="1" t="s">
        <v>2113</v>
      </c>
      <c r="B1719" s="1" t="s">
        <v>2114</v>
      </c>
      <c r="C1719" s="1">
        <v>1</v>
      </c>
      <c r="D1719" s="1">
        <v>6</v>
      </c>
      <c r="E1719" s="1" t="s">
        <v>2077</v>
      </c>
    </row>
    <row r="1720" spans="1:5" x14ac:dyDescent="0.25">
      <c r="A1720" s="1" t="s">
        <v>2115</v>
      </c>
      <c r="B1720" s="1" t="s">
        <v>2116</v>
      </c>
      <c r="C1720" s="1">
        <v>1</v>
      </c>
      <c r="D1720" s="1">
        <v>6</v>
      </c>
      <c r="E1720" s="1" t="s">
        <v>2077</v>
      </c>
    </row>
    <row r="1721" spans="1:5" x14ac:dyDescent="0.25">
      <c r="A1721" s="1" t="s">
        <v>2117</v>
      </c>
      <c r="B1721" s="1" t="s">
        <v>2118</v>
      </c>
      <c r="C1721" s="1">
        <v>1</v>
      </c>
      <c r="D1721" s="1">
        <v>6</v>
      </c>
      <c r="E1721" s="1" t="s">
        <v>2077</v>
      </c>
    </row>
    <row r="1722" spans="1:5" x14ac:dyDescent="0.25">
      <c r="A1722" s="1" t="s">
        <v>2119</v>
      </c>
      <c r="B1722" s="1" t="s">
        <v>2120</v>
      </c>
      <c r="C1722" s="1">
        <v>1</v>
      </c>
      <c r="D1722" s="1">
        <v>6</v>
      </c>
      <c r="E1722" s="1" t="s">
        <v>2077</v>
      </c>
    </row>
    <row r="1723" spans="1:5" x14ac:dyDescent="0.25">
      <c r="A1723" s="1" t="s">
        <v>2121</v>
      </c>
      <c r="B1723" s="1" t="s">
        <v>2122</v>
      </c>
      <c r="C1723" s="1">
        <v>1</v>
      </c>
      <c r="D1723" s="1">
        <v>6</v>
      </c>
      <c r="E1723" s="1" t="s">
        <v>2077</v>
      </c>
    </row>
    <row r="1724" spans="1:5" x14ac:dyDescent="0.25">
      <c r="A1724" s="1" t="s">
        <v>2123</v>
      </c>
      <c r="B1724" s="1" t="s">
        <v>2124</v>
      </c>
      <c r="C1724" s="1">
        <v>1</v>
      </c>
      <c r="D1724" s="1">
        <v>6</v>
      </c>
      <c r="E1724" s="1" t="s">
        <v>2077</v>
      </c>
    </row>
    <row r="1725" spans="1:5" x14ac:dyDescent="0.25">
      <c r="A1725" s="1" t="s">
        <v>2125</v>
      </c>
      <c r="B1725" s="1" t="s">
        <v>2126</v>
      </c>
      <c r="C1725" s="1">
        <v>1</v>
      </c>
      <c r="D1725" s="1">
        <v>6</v>
      </c>
      <c r="E1725" s="1" t="s">
        <v>2077</v>
      </c>
    </row>
    <row r="1726" spans="1:5" x14ac:dyDescent="0.25">
      <c r="A1726" s="1" t="s">
        <v>2127</v>
      </c>
      <c r="B1726" s="1" t="s">
        <v>2128</v>
      </c>
      <c r="C1726" s="1">
        <v>1</v>
      </c>
      <c r="D1726" s="1">
        <v>6</v>
      </c>
      <c r="E1726" s="1" t="s">
        <v>2077</v>
      </c>
    </row>
    <row r="1727" spans="1:5" x14ac:dyDescent="0.25">
      <c r="A1727" s="1" t="s">
        <v>2129</v>
      </c>
      <c r="B1727" s="1" t="s">
        <v>2130</v>
      </c>
      <c r="C1727" s="1">
        <v>1</v>
      </c>
      <c r="D1727" s="1">
        <v>6</v>
      </c>
      <c r="E1727" s="1" t="s">
        <v>2077</v>
      </c>
    </row>
    <row r="1728" spans="1:5" x14ac:dyDescent="0.25">
      <c r="A1728" s="1" t="s">
        <v>2131</v>
      </c>
      <c r="B1728" s="1" t="s">
        <v>2132</v>
      </c>
      <c r="C1728" s="1">
        <v>1</v>
      </c>
      <c r="D1728" s="1">
        <v>6</v>
      </c>
      <c r="E1728" s="1" t="s">
        <v>2077</v>
      </c>
    </row>
    <row r="1729" spans="1:5" x14ac:dyDescent="0.25">
      <c r="A1729" s="1" t="s">
        <v>2133</v>
      </c>
      <c r="B1729" s="1" t="s">
        <v>2134</v>
      </c>
      <c r="C1729" s="1">
        <v>1</v>
      </c>
      <c r="D1729" s="1">
        <v>6</v>
      </c>
      <c r="E1729" s="1" t="s">
        <v>2077</v>
      </c>
    </row>
    <row r="1730" spans="1:5" x14ac:dyDescent="0.25">
      <c r="A1730" s="1" t="s">
        <v>2135</v>
      </c>
      <c r="B1730" s="1" t="s">
        <v>2136</v>
      </c>
      <c r="C1730" s="1">
        <v>1</v>
      </c>
      <c r="D1730" s="1">
        <v>6</v>
      </c>
      <c r="E1730" s="1" t="s">
        <v>2077</v>
      </c>
    </row>
    <row r="1731" spans="1:5" x14ac:dyDescent="0.25">
      <c r="A1731" s="1" t="s">
        <v>2137</v>
      </c>
      <c r="B1731" s="1" t="s">
        <v>2138</v>
      </c>
      <c r="C1731" s="1">
        <v>1</v>
      </c>
      <c r="D1731" s="1">
        <v>6</v>
      </c>
      <c r="E1731" s="1" t="s">
        <v>2077</v>
      </c>
    </row>
    <row r="1732" spans="1:5" x14ac:dyDescent="0.25">
      <c r="A1732" s="1" t="s">
        <v>2139</v>
      </c>
      <c r="B1732" s="1" t="s">
        <v>2140</v>
      </c>
      <c r="C1732" s="1">
        <v>1</v>
      </c>
      <c r="D1732" s="1">
        <v>6</v>
      </c>
      <c r="E1732" s="1" t="s">
        <v>2077</v>
      </c>
    </row>
    <row r="1733" spans="1:5" x14ac:dyDescent="0.25">
      <c r="A1733" s="1" t="s">
        <v>2141</v>
      </c>
      <c r="B1733" s="1" t="s">
        <v>2142</v>
      </c>
      <c r="C1733" s="1">
        <v>1</v>
      </c>
      <c r="D1733" s="1">
        <v>6</v>
      </c>
      <c r="E1733" s="1" t="s">
        <v>2077</v>
      </c>
    </row>
    <row r="1734" spans="1:5" x14ac:dyDescent="0.25">
      <c r="A1734" s="1" t="s">
        <v>2143</v>
      </c>
      <c r="B1734" s="1" t="s">
        <v>2144</v>
      </c>
      <c r="C1734" s="1">
        <v>1</v>
      </c>
      <c r="D1734" s="1">
        <v>6</v>
      </c>
      <c r="E1734" s="1" t="s">
        <v>2077</v>
      </c>
    </row>
    <row r="1735" spans="1:5" x14ac:dyDescent="0.25">
      <c r="A1735" s="1" t="s">
        <v>2145</v>
      </c>
      <c r="B1735" s="1" t="s">
        <v>2146</v>
      </c>
      <c r="C1735" s="1">
        <v>2</v>
      </c>
      <c r="D1735" s="1">
        <v>5</v>
      </c>
      <c r="E1735" s="1" t="s">
        <v>2077</v>
      </c>
    </row>
    <row r="1736" spans="1:5" x14ac:dyDescent="0.25">
      <c r="A1736" s="1" t="s">
        <v>2147</v>
      </c>
      <c r="B1736" s="1" t="s">
        <v>2148</v>
      </c>
      <c r="C1736" s="1">
        <v>2</v>
      </c>
      <c r="D1736" s="1">
        <v>5</v>
      </c>
      <c r="E1736" s="1" t="s">
        <v>2077</v>
      </c>
    </row>
    <row r="1737" spans="1:5" x14ac:dyDescent="0.25">
      <c r="A1737" s="1" t="s">
        <v>2149</v>
      </c>
      <c r="B1737" s="1" t="s">
        <v>2150</v>
      </c>
      <c r="C1737" s="1">
        <v>2</v>
      </c>
      <c r="D1737" s="1">
        <v>5</v>
      </c>
      <c r="E1737" s="1" t="s">
        <v>2077</v>
      </c>
    </row>
    <row r="1738" spans="1:5" x14ac:dyDescent="0.25">
      <c r="A1738" s="1" t="s">
        <v>2151</v>
      </c>
      <c r="B1738" s="1" t="s">
        <v>2152</v>
      </c>
      <c r="C1738" s="1">
        <v>1</v>
      </c>
      <c r="D1738" s="1">
        <v>6</v>
      </c>
      <c r="E1738" s="1" t="s">
        <v>2077</v>
      </c>
    </row>
    <row r="1739" spans="1:5" x14ac:dyDescent="0.25">
      <c r="A1739" s="1" t="s">
        <v>2153</v>
      </c>
      <c r="B1739" s="1" t="s">
        <v>2150</v>
      </c>
      <c r="C1739" s="1">
        <v>1</v>
      </c>
      <c r="D1739" s="1">
        <v>6</v>
      </c>
      <c r="E1739" s="1" t="s">
        <v>2077</v>
      </c>
    </row>
    <row r="1740" spans="1:5" x14ac:dyDescent="0.25">
      <c r="A1740" s="1" t="s">
        <v>2154</v>
      </c>
      <c r="B1740" s="1" t="s">
        <v>2155</v>
      </c>
      <c r="C1740" s="1">
        <v>1</v>
      </c>
      <c r="D1740" s="1">
        <v>6</v>
      </c>
      <c r="E1740" s="1" t="s">
        <v>2077</v>
      </c>
    </row>
    <row r="1741" spans="1:5" x14ac:dyDescent="0.25">
      <c r="A1741" s="1" t="s">
        <v>2156</v>
      </c>
      <c r="B1741" s="1" t="s">
        <v>2157</v>
      </c>
      <c r="C1741" s="1">
        <v>1</v>
      </c>
      <c r="D1741" s="1">
        <v>6</v>
      </c>
      <c r="E1741" s="1" t="s">
        <v>2077</v>
      </c>
    </row>
    <row r="1742" spans="1:5" x14ac:dyDescent="0.25">
      <c r="A1742" s="1" t="s">
        <v>2158</v>
      </c>
      <c r="B1742" s="1" t="s">
        <v>2159</v>
      </c>
      <c r="C1742" s="1">
        <v>1</v>
      </c>
      <c r="D1742" s="1">
        <v>6</v>
      </c>
      <c r="E1742" s="1" t="s">
        <v>2077</v>
      </c>
    </row>
    <row r="1743" spans="1:5" x14ac:dyDescent="0.25">
      <c r="A1743" s="1" t="s">
        <v>2160</v>
      </c>
      <c r="B1743" s="1" t="s">
        <v>2161</v>
      </c>
      <c r="C1743" s="1">
        <v>1</v>
      </c>
      <c r="D1743" s="1">
        <v>6</v>
      </c>
      <c r="E1743" s="1" t="s">
        <v>2077</v>
      </c>
    </row>
    <row r="1744" spans="1:5" x14ac:dyDescent="0.25">
      <c r="A1744" s="1" t="s">
        <v>2162</v>
      </c>
      <c r="B1744" s="1" t="s">
        <v>2163</v>
      </c>
      <c r="C1744" s="1">
        <v>1</v>
      </c>
      <c r="D1744" s="1">
        <v>6</v>
      </c>
      <c r="E1744" s="1" t="s">
        <v>2077</v>
      </c>
    </row>
    <row r="1745" spans="1:5" x14ac:dyDescent="0.25">
      <c r="A1745" s="1" t="s">
        <v>2164</v>
      </c>
      <c r="B1745" s="1" t="s">
        <v>2165</v>
      </c>
      <c r="C1745" s="1">
        <v>1</v>
      </c>
      <c r="D1745" s="1">
        <v>6</v>
      </c>
      <c r="E1745" s="1" t="s">
        <v>2077</v>
      </c>
    </row>
    <row r="1746" spans="1:5" x14ac:dyDescent="0.25">
      <c r="A1746" s="1" t="s">
        <v>1488</v>
      </c>
      <c r="B1746" s="1" t="s">
        <v>2166</v>
      </c>
      <c r="C1746" s="1">
        <v>1</v>
      </c>
      <c r="D1746" s="1">
        <v>6</v>
      </c>
      <c r="E1746" s="1" t="s">
        <v>2077</v>
      </c>
    </row>
    <row r="1747" spans="1:5" x14ac:dyDescent="0.25">
      <c r="A1747" s="1" t="s">
        <v>2167</v>
      </c>
      <c r="B1747" s="1" t="s">
        <v>2168</v>
      </c>
      <c r="C1747" s="1">
        <v>2</v>
      </c>
      <c r="D1747" s="1">
        <v>6</v>
      </c>
      <c r="E1747" s="1" t="s">
        <v>2077</v>
      </c>
    </row>
    <row r="1748" spans="1:5" x14ac:dyDescent="0.25">
      <c r="A1748" s="1" t="s">
        <v>2169</v>
      </c>
      <c r="B1748" s="1" t="s">
        <v>2170</v>
      </c>
      <c r="C1748" s="1">
        <v>2</v>
      </c>
      <c r="D1748" s="1">
        <v>6</v>
      </c>
      <c r="E1748" s="1" t="s">
        <v>2077</v>
      </c>
    </row>
    <row r="1749" spans="1:5" x14ac:dyDescent="0.25">
      <c r="A1749" s="1" t="s">
        <v>2171</v>
      </c>
      <c r="B1749" s="1" t="s">
        <v>2170</v>
      </c>
      <c r="C1749" s="1">
        <v>2</v>
      </c>
      <c r="D1749" s="1">
        <v>6</v>
      </c>
      <c r="E1749" s="1" t="s">
        <v>2077</v>
      </c>
    </row>
    <row r="1750" spans="1:5" x14ac:dyDescent="0.25">
      <c r="A1750" s="1" t="s">
        <v>2172</v>
      </c>
      <c r="B1750" s="1" t="s">
        <v>2173</v>
      </c>
      <c r="C1750" s="1">
        <v>3</v>
      </c>
      <c r="D1750" s="1">
        <v>6</v>
      </c>
      <c r="E1750" s="1" t="s">
        <v>2077</v>
      </c>
    </row>
    <row r="1751" spans="1:5" x14ac:dyDescent="0.25">
      <c r="A1751" s="1" t="s">
        <v>2174</v>
      </c>
      <c r="B1751" s="1" t="s">
        <v>2175</v>
      </c>
      <c r="C1751" s="1">
        <v>1</v>
      </c>
      <c r="D1751" s="1">
        <v>6</v>
      </c>
      <c r="E1751" s="1" t="s">
        <v>2077</v>
      </c>
    </row>
    <row r="1752" spans="1:5" x14ac:dyDescent="0.25">
      <c r="A1752" s="1" t="s">
        <v>2176</v>
      </c>
      <c r="B1752" s="1" t="s">
        <v>2177</v>
      </c>
      <c r="C1752" s="1">
        <v>1</v>
      </c>
      <c r="D1752" s="1">
        <v>6</v>
      </c>
      <c r="E1752" s="1" t="s">
        <v>2077</v>
      </c>
    </row>
    <row r="1753" spans="1:5" x14ac:dyDescent="0.25">
      <c r="A1753" s="1" t="s">
        <v>2178</v>
      </c>
      <c r="B1753" s="1" t="s">
        <v>2179</v>
      </c>
      <c r="C1753" s="1">
        <v>1</v>
      </c>
      <c r="D1753" s="1">
        <v>6</v>
      </c>
      <c r="E1753" s="1" t="s">
        <v>2077</v>
      </c>
    </row>
    <row r="1754" spans="1:5" x14ac:dyDescent="0.25">
      <c r="A1754" s="1" t="s">
        <v>2180</v>
      </c>
      <c r="B1754" s="1" t="s">
        <v>2181</v>
      </c>
      <c r="C1754" s="1">
        <v>1</v>
      </c>
      <c r="D1754" s="1">
        <v>5</v>
      </c>
      <c r="E1754" s="1" t="s">
        <v>2077</v>
      </c>
    </row>
    <row r="1755" spans="1:5" x14ac:dyDescent="0.25">
      <c r="A1755" s="1" t="s">
        <v>2182</v>
      </c>
      <c r="B1755" s="1" t="s">
        <v>2183</v>
      </c>
      <c r="C1755" s="1">
        <v>1</v>
      </c>
      <c r="D1755" s="1">
        <v>6</v>
      </c>
      <c r="E1755" s="1" t="s">
        <v>2077</v>
      </c>
    </row>
    <row r="1756" spans="1:5" x14ac:dyDescent="0.25">
      <c r="A1756" s="1" t="s">
        <v>2184</v>
      </c>
      <c r="B1756" s="1" t="s">
        <v>2185</v>
      </c>
      <c r="C1756" s="1">
        <v>2</v>
      </c>
      <c r="D1756" s="1">
        <v>6</v>
      </c>
      <c r="E1756" s="1" t="s">
        <v>2077</v>
      </c>
    </row>
    <row r="1757" spans="1:5" x14ac:dyDescent="0.25">
      <c r="A1757" s="1" t="s">
        <v>2186</v>
      </c>
      <c r="B1757" s="1" t="s">
        <v>2187</v>
      </c>
      <c r="C1757" s="1">
        <v>1</v>
      </c>
      <c r="D1757" s="1">
        <v>6</v>
      </c>
      <c r="E1757" s="1" t="s">
        <v>2077</v>
      </c>
    </row>
    <row r="1758" spans="1:5" x14ac:dyDescent="0.25">
      <c r="A1758" s="1" t="s">
        <v>2188</v>
      </c>
      <c r="B1758" s="1" t="s">
        <v>2189</v>
      </c>
      <c r="C1758" s="1">
        <v>1</v>
      </c>
      <c r="D1758" s="1">
        <v>6</v>
      </c>
      <c r="E1758" s="1" t="s">
        <v>2077</v>
      </c>
    </row>
    <row r="1759" spans="1:5" x14ac:dyDescent="0.25">
      <c r="A1759" s="1" t="s">
        <v>2190</v>
      </c>
      <c r="B1759" s="1" t="s">
        <v>2191</v>
      </c>
      <c r="C1759" s="1">
        <v>1</v>
      </c>
      <c r="D1759" s="1">
        <v>6</v>
      </c>
      <c r="E1759" s="1" t="s">
        <v>2077</v>
      </c>
    </row>
    <row r="1760" spans="1:5" x14ac:dyDescent="0.25">
      <c r="A1760" s="1" t="s">
        <v>2192</v>
      </c>
      <c r="B1760" s="1" t="s">
        <v>2193</v>
      </c>
      <c r="C1760" s="1">
        <v>1</v>
      </c>
      <c r="D1760" s="1">
        <v>6</v>
      </c>
      <c r="E1760" s="1" t="s">
        <v>2077</v>
      </c>
    </row>
    <row r="1761" spans="1:5" x14ac:dyDescent="0.25">
      <c r="A1761" s="1" t="s">
        <v>2194</v>
      </c>
      <c r="B1761" s="1" t="s">
        <v>2195</v>
      </c>
      <c r="C1761" s="1">
        <v>2</v>
      </c>
      <c r="D1761" s="1">
        <v>5</v>
      </c>
      <c r="E1761" s="1" t="s">
        <v>2077</v>
      </c>
    </row>
    <row r="1762" spans="1:5" x14ac:dyDescent="0.25">
      <c r="A1762" s="1" t="s">
        <v>2196</v>
      </c>
      <c r="B1762" s="1" t="s">
        <v>2197</v>
      </c>
      <c r="C1762" s="1">
        <v>1</v>
      </c>
      <c r="D1762" s="1">
        <v>6</v>
      </c>
      <c r="E1762" s="1" t="s">
        <v>2077</v>
      </c>
    </row>
    <row r="1763" spans="1:5" x14ac:dyDescent="0.25">
      <c r="A1763" s="1" t="s">
        <v>2198</v>
      </c>
      <c r="B1763" s="1" t="s">
        <v>2199</v>
      </c>
      <c r="C1763" s="1">
        <v>1</v>
      </c>
      <c r="D1763" s="1">
        <v>6</v>
      </c>
      <c r="E1763" s="1" t="s">
        <v>2077</v>
      </c>
    </row>
    <row r="1764" spans="1:5" x14ac:dyDescent="0.25">
      <c r="A1764" s="1" t="s">
        <v>2200</v>
      </c>
      <c r="B1764" s="1" t="s">
        <v>2201</v>
      </c>
      <c r="C1764" s="1">
        <v>6</v>
      </c>
      <c r="D1764" s="1">
        <v>6</v>
      </c>
      <c r="E1764" s="1" t="s">
        <v>2077</v>
      </c>
    </row>
    <row r="1765" spans="1:5" x14ac:dyDescent="0.25">
      <c r="A1765" s="1" t="s">
        <v>2202</v>
      </c>
      <c r="B1765" s="1" t="s">
        <v>2203</v>
      </c>
      <c r="C1765" s="1">
        <v>1</v>
      </c>
      <c r="D1765" s="1">
        <v>6</v>
      </c>
      <c r="E1765" s="1" t="s">
        <v>2077</v>
      </c>
    </row>
    <row r="1766" spans="1:5" x14ac:dyDescent="0.25">
      <c r="A1766" s="1" t="s">
        <v>2204</v>
      </c>
      <c r="B1766" s="1" t="s">
        <v>2205</v>
      </c>
      <c r="C1766" s="1">
        <v>1</v>
      </c>
      <c r="D1766" s="1">
        <v>6</v>
      </c>
      <c r="E1766" s="1" t="s">
        <v>2077</v>
      </c>
    </row>
    <row r="1767" spans="1:5" x14ac:dyDescent="0.25">
      <c r="A1767" s="1" t="s">
        <v>2206</v>
      </c>
      <c r="B1767" s="1" t="s">
        <v>2207</v>
      </c>
      <c r="C1767" s="1">
        <v>1</v>
      </c>
      <c r="D1767" s="1">
        <v>6</v>
      </c>
      <c r="E1767" s="1" t="s">
        <v>2077</v>
      </c>
    </row>
    <row r="1768" spans="1:5" x14ac:dyDescent="0.25">
      <c r="A1768" s="1" t="s">
        <v>2208</v>
      </c>
      <c r="B1768" s="1" t="s">
        <v>2209</v>
      </c>
      <c r="C1768" s="1">
        <v>1</v>
      </c>
      <c r="D1768" s="1">
        <v>6</v>
      </c>
      <c r="E1768" s="1" t="s">
        <v>2077</v>
      </c>
    </row>
    <row r="1769" spans="1:5" x14ac:dyDescent="0.25">
      <c r="A1769" s="1" t="s">
        <v>2210</v>
      </c>
      <c r="B1769" s="1" t="s">
        <v>2211</v>
      </c>
      <c r="C1769" s="1">
        <v>2</v>
      </c>
      <c r="D1769" s="1">
        <v>6</v>
      </c>
      <c r="E1769" s="1" t="s">
        <v>2077</v>
      </c>
    </row>
    <row r="1770" spans="1:5" x14ac:dyDescent="0.25">
      <c r="A1770" s="1" t="s">
        <v>2212</v>
      </c>
      <c r="B1770" s="1" t="s">
        <v>2213</v>
      </c>
      <c r="C1770" s="1">
        <v>1</v>
      </c>
      <c r="D1770" s="1">
        <v>6</v>
      </c>
      <c r="E1770" s="1" t="s">
        <v>2077</v>
      </c>
    </row>
    <row r="1771" spans="1:5" x14ac:dyDescent="0.25">
      <c r="A1771" s="1" t="s">
        <v>2214</v>
      </c>
      <c r="B1771" s="1" t="s">
        <v>2215</v>
      </c>
      <c r="C1771" s="1">
        <v>1</v>
      </c>
      <c r="D1771" s="1">
        <v>6</v>
      </c>
      <c r="E1771" s="1" t="s">
        <v>2077</v>
      </c>
    </row>
    <row r="1772" spans="1:5" x14ac:dyDescent="0.25">
      <c r="A1772" s="1" t="s">
        <v>2216</v>
      </c>
      <c r="B1772" s="1" t="s">
        <v>2217</v>
      </c>
      <c r="C1772" s="1">
        <v>1</v>
      </c>
      <c r="D1772" s="1">
        <v>5</v>
      </c>
      <c r="E1772" s="1" t="s">
        <v>2077</v>
      </c>
    </row>
    <row r="1773" spans="1:5" x14ac:dyDescent="0.25">
      <c r="A1773" s="1" t="s">
        <v>2218</v>
      </c>
      <c r="B1773" s="1" t="s">
        <v>2219</v>
      </c>
      <c r="C1773" s="1">
        <v>1</v>
      </c>
      <c r="D1773" s="1">
        <v>6</v>
      </c>
      <c r="E1773" s="1" t="s">
        <v>2077</v>
      </c>
    </row>
    <row r="1774" spans="1:5" x14ac:dyDescent="0.25">
      <c r="A1774" s="1" t="s">
        <v>2220</v>
      </c>
      <c r="B1774" s="1" t="s">
        <v>2221</v>
      </c>
      <c r="C1774" s="1">
        <v>1</v>
      </c>
      <c r="D1774" s="1">
        <v>6</v>
      </c>
      <c r="E1774" s="1" t="s">
        <v>2077</v>
      </c>
    </row>
    <row r="1775" spans="1:5" x14ac:dyDescent="0.25">
      <c r="A1775" s="1" t="s">
        <v>2222</v>
      </c>
      <c r="B1775" s="1" t="s">
        <v>2223</v>
      </c>
      <c r="C1775" s="1">
        <v>1</v>
      </c>
      <c r="D1775" s="1">
        <v>6</v>
      </c>
      <c r="E1775" s="1" t="s">
        <v>2077</v>
      </c>
    </row>
    <row r="1776" spans="1:5" x14ac:dyDescent="0.25">
      <c r="A1776" s="1" t="s">
        <v>2224</v>
      </c>
      <c r="B1776" s="1" t="s">
        <v>2225</v>
      </c>
      <c r="C1776" s="1">
        <v>2</v>
      </c>
      <c r="D1776" s="1">
        <v>5</v>
      </c>
      <c r="E1776" s="1" t="s">
        <v>2077</v>
      </c>
    </row>
    <row r="1777" spans="1:5" x14ac:dyDescent="0.25">
      <c r="A1777" s="1" t="s">
        <v>13</v>
      </c>
      <c r="B1777" s="1" t="s">
        <v>14</v>
      </c>
      <c r="C1777" s="1">
        <v>2</v>
      </c>
      <c r="D1777" s="1">
        <v>5</v>
      </c>
      <c r="E1777" s="1" t="s">
        <v>2077</v>
      </c>
    </row>
    <row r="1778" spans="1:5" x14ac:dyDescent="0.25">
      <c r="A1778" s="1" t="s">
        <v>2226</v>
      </c>
      <c r="B1778" s="1" t="s">
        <v>2227</v>
      </c>
      <c r="C1778" s="1">
        <v>1</v>
      </c>
      <c r="D1778" s="1">
        <v>6</v>
      </c>
      <c r="E1778" s="1" t="s">
        <v>2077</v>
      </c>
    </row>
    <row r="1779" spans="1:5" x14ac:dyDescent="0.25">
      <c r="A1779" s="1" t="s">
        <v>2228</v>
      </c>
      <c r="B1779" s="1" t="s">
        <v>2229</v>
      </c>
      <c r="C1779" s="1">
        <v>2</v>
      </c>
      <c r="D1779" s="1">
        <v>5</v>
      </c>
      <c r="E1779" s="1" t="s">
        <v>2077</v>
      </c>
    </row>
    <row r="1780" spans="1:5" x14ac:dyDescent="0.25">
      <c r="A1780" s="1" t="s">
        <v>15</v>
      </c>
      <c r="B1780" s="1" t="s">
        <v>16</v>
      </c>
      <c r="C1780" s="1">
        <v>1</v>
      </c>
      <c r="D1780" s="1">
        <v>5</v>
      </c>
      <c r="E1780" s="1" t="s">
        <v>2077</v>
      </c>
    </row>
    <row r="1781" spans="1:5" x14ac:dyDescent="0.25">
      <c r="A1781" s="1" t="s">
        <v>2230</v>
      </c>
      <c r="B1781" s="1" t="s">
        <v>2231</v>
      </c>
      <c r="C1781" s="1">
        <v>1</v>
      </c>
      <c r="D1781" s="1">
        <v>5</v>
      </c>
      <c r="E1781" s="1" t="s">
        <v>2077</v>
      </c>
    </row>
    <row r="1782" spans="1:5" x14ac:dyDescent="0.25">
      <c r="A1782" s="1" t="s">
        <v>2232</v>
      </c>
      <c r="B1782" s="1" t="s">
        <v>2233</v>
      </c>
      <c r="C1782" s="1">
        <v>1</v>
      </c>
      <c r="D1782" s="1">
        <v>5</v>
      </c>
      <c r="E1782" s="1" t="s">
        <v>2077</v>
      </c>
    </row>
    <row r="1783" spans="1:5" x14ac:dyDescent="0.25">
      <c r="A1783" s="1" t="s">
        <v>2234</v>
      </c>
      <c r="B1783" s="1" t="s">
        <v>2235</v>
      </c>
      <c r="C1783" s="1">
        <v>1</v>
      </c>
      <c r="D1783" s="1">
        <v>6</v>
      </c>
      <c r="E1783" s="1" t="s">
        <v>2077</v>
      </c>
    </row>
    <row r="1784" spans="1:5" x14ac:dyDescent="0.25">
      <c r="A1784" s="1" t="s">
        <v>2236</v>
      </c>
      <c r="B1784" s="1" t="s">
        <v>2237</v>
      </c>
      <c r="C1784" s="1">
        <v>1</v>
      </c>
      <c r="D1784" s="1">
        <v>6</v>
      </c>
      <c r="E1784" s="1" t="s">
        <v>2077</v>
      </c>
    </row>
    <row r="1785" spans="1:5" x14ac:dyDescent="0.25">
      <c r="A1785" s="1" t="s">
        <v>24</v>
      </c>
      <c r="B1785" s="1" t="s">
        <v>2238</v>
      </c>
      <c r="C1785" s="1">
        <v>1</v>
      </c>
      <c r="D1785" s="1">
        <v>6</v>
      </c>
      <c r="E1785" s="1" t="s">
        <v>2077</v>
      </c>
    </row>
    <row r="1786" spans="1:5" x14ac:dyDescent="0.25">
      <c r="A1786" s="1" t="s">
        <v>29</v>
      </c>
      <c r="B1786" s="1" t="s">
        <v>30</v>
      </c>
      <c r="C1786" s="1">
        <v>1</v>
      </c>
      <c r="D1786" s="1">
        <v>5</v>
      </c>
      <c r="E1786" s="1" t="s">
        <v>2077</v>
      </c>
    </row>
    <row r="1787" spans="1:5" x14ac:dyDescent="0.25">
      <c r="A1787" s="1" t="s">
        <v>31</v>
      </c>
      <c r="B1787" s="1" t="s">
        <v>32</v>
      </c>
      <c r="C1787" s="1">
        <v>0</v>
      </c>
      <c r="D1787" s="1">
        <v>6</v>
      </c>
      <c r="E1787" s="1" t="s">
        <v>2077</v>
      </c>
    </row>
    <row r="1788" spans="1:5" x14ac:dyDescent="0.25">
      <c r="A1788" s="1" t="s">
        <v>33</v>
      </c>
      <c r="B1788" s="1" t="s">
        <v>34</v>
      </c>
      <c r="C1788" s="1">
        <v>1</v>
      </c>
      <c r="D1788" s="1">
        <v>6</v>
      </c>
      <c r="E1788" s="1" t="s">
        <v>2077</v>
      </c>
    </row>
    <row r="1789" spans="1:5" x14ac:dyDescent="0.25">
      <c r="A1789" s="1" t="s">
        <v>35</v>
      </c>
      <c r="B1789" s="1" t="s">
        <v>36</v>
      </c>
      <c r="C1789" s="1">
        <v>1</v>
      </c>
      <c r="D1789" s="1">
        <v>3</v>
      </c>
      <c r="E1789" s="1" t="s">
        <v>2077</v>
      </c>
    </row>
    <row r="1790" spans="1:5" x14ac:dyDescent="0.25">
      <c r="A1790" s="1" t="s">
        <v>41</v>
      </c>
      <c r="B1790" s="1" t="s">
        <v>42</v>
      </c>
      <c r="C1790" s="1">
        <v>1</v>
      </c>
      <c r="D1790" s="1">
        <v>6</v>
      </c>
      <c r="E1790" s="1" t="s">
        <v>2077</v>
      </c>
    </row>
    <row r="1791" spans="1:5" x14ac:dyDescent="0.25">
      <c r="A1791" s="1" t="s">
        <v>47</v>
      </c>
      <c r="B1791" s="1" t="s">
        <v>48</v>
      </c>
      <c r="C1791" s="1">
        <v>1</v>
      </c>
      <c r="D1791" s="1">
        <v>6</v>
      </c>
      <c r="E1791" s="1" t="s">
        <v>2077</v>
      </c>
    </row>
    <row r="1792" spans="1:5" x14ac:dyDescent="0.25">
      <c r="A1792" s="1" t="s">
        <v>49</v>
      </c>
      <c r="B1792" s="1" t="s">
        <v>50</v>
      </c>
      <c r="C1792" s="1">
        <v>16</v>
      </c>
      <c r="D1792" s="1">
        <v>6</v>
      </c>
      <c r="E1792" s="1" t="s">
        <v>2077</v>
      </c>
    </row>
    <row r="1793" spans="1:5" x14ac:dyDescent="0.25">
      <c r="A1793" s="1" t="s">
        <v>51</v>
      </c>
      <c r="B1793" s="1" t="s">
        <v>52</v>
      </c>
      <c r="C1793" s="1">
        <v>1</v>
      </c>
      <c r="D1793" s="1">
        <v>6</v>
      </c>
      <c r="E1793" s="1" t="s">
        <v>2077</v>
      </c>
    </row>
    <row r="1794" spans="1:5" x14ac:dyDescent="0.25">
      <c r="A1794" s="1" t="s">
        <v>53</v>
      </c>
      <c r="B1794" s="1" t="s">
        <v>54</v>
      </c>
      <c r="C1794" s="1">
        <v>1</v>
      </c>
      <c r="D1794" s="1">
        <v>6</v>
      </c>
      <c r="E1794" s="1" t="s">
        <v>2077</v>
      </c>
    </row>
    <row r="1795" spans="1:5" x14ac:dyDescent="0.25">
      <c r="A1795" s="1" t="s">
        <v>55</v>
      </c>
      <c r="B1795" s="1" t="s">
        <v>2239</v>
      </c>
      <c r="C1795" s="1">
        <v>1</v>
      </c>
      <c r="D1795" s="1">
        <v>5</v>
      </c>
      <c r="E1795" s="1" t="s">
        <v>2077</v>
      </c>
    </row>
    <row r="1796" spans="1:5" x14ac:dyDescent="0.25">
      <c r="A1796" s="1" t="s">
        <v>57</v>
      </c>
      <c r="B1796" s="1" t="s">
        <v>58</v>
      </c>
      <c r="C1796" s="1">
        <v>1</v>
      </c>
      <c r="D1796" s="1">
        <v>6</v>
      </c>
      <c r="E1796" s="1" t="s">
        <v>2077</v>
      </c>
    </row>
    <row r="1797" spans="1:5" x14ac:dyDescent="0.25">
      <c r="A1797" s="1" t="s">
        <v>59</v>
      </c>
      <c r="B1797" s="1" t="s">
        <v>60</v>
      </c>
      <c r="C1797" s="1">
        <v>4</v>
      </c>
      <c r="D1797" s="1">
        <v>6</v>
      </c>
      <c r="E1797" s="1" t="s">
        <v>2077</v>
      </c>
    </row>
    <row r="1798" spans="1:5" x14ac:dyDescent="0.25">
      <c r="A1798" s="1" t="s">
        <v>61</v>
      </c>
      <c r="B1798" s="1" t="s">
        <v>62</v>
      </c>
      <c r="C1798" s="1">
        <v>1</v>
      </c>
      <c r="D1798" s="1">
        <v>6</v>
      </c>
      <c r="E1798" s="1" t="s">
        <v>2077</v>
      </c>
    </row>
    <row r="1799" spans="1:5" x14ac:dyDescent="0.25">
      <c r="A1799" s="1" t="s">
        <v>63</v>
      </c>
      <c r="B1799" s="1" t="s">
        <v>64</v>
      </c>
      <c r="C1799" s="1">
        <v>1</v>
      </c>
      <c r="D1799" s="1">
        <v>6</v>
      </c>
      <c r="E1799" s="1" t="s">
        <v>2077</v>
      </c>
    </row>
    <row r="1800" spans="1:5" x14ac:dyDescent="0.25">
      <c r="A1800" s="1" t="s">
        <v>65</v>
      </c>
      <c r="B1800" s="1" t="s">
        <v>66</v>
      </c>
      <c r="C1800" s="1">
        <v>1</v>
      </c>
      <c r="D1800" s="1">
        <v>6</v>
      </c>
      <c r="E1800" s="1" t="s">
        <v>2077</v>
      </c>
    </row>
    <row r="1801" spans="1:5" x14ac:dyDescent="0.25">
      <c r="A1801" s="1" t="s">
        <v>67</v>
      </c>
      <c r="B1801" s="1" t="s">
        <v>68</v>
      </c>
      <c r="C1801" s="1">
        <v>2</v>
      </c>
      <c r="D1801" s="1">
        <v>6</v>
      </c>
      <c r="E1801" s="1" t="s">
        <v>2077</v>
      </c>
    </row>
    <row r="1802" spans="1:5" x14ac:dyDescent="0.25">
      <c r="A1802" s="1" t="s">
        <v>75</v>
      </c>
      <c r="B1802" s="1" t="s">
        <v>76</v>
      </c>
      <c r="C1802" s="1">
        <v>1</v>
      </c>
      <c r="D1802" s="1">
        <v>5</v>
      </c>
      <c r="E1802" s="1" t="s">
        <v>2077</v>
      </c>
    </row>
    <row r="1803" spans="1:5" x14ac:dyDescent="0.25">
      <c r="A1803" s="1" t="s">
        <v>89</v>
      </c>
      <c r="B1803" s="1" t="s">
        <v>1576</v>
      </c>
      <c r="C1803" s="1">
        <v>1</v>
      </c>
      <c r="D1803" s="1">
        <v>6</v>
      </c>
      <c r="E1803" s="1" t="s">
        <v>2077</v>
      </c>
    </row>
    <row r="1804" spans="1:5" x14ac:dyDescent="0.25">
      <c r="A1804" s="1" t="s">
        <v>103</v>
      </c>
      <c r="B1804" s="1" t="s">
        <v>104</v>
      </c>
      <c r="C1804" s="1">
        <v>1</v>
      </c>
      <c r="D1804" s="1">
        <v>5</v>
      </c>
      <c r="E1804" s="1" t="s">
        <v>2077</v>
      </c>
    </row>
    <row r="1805" spans="1:5" x14ac:dyDescent="0.25">
      <c r="A1805" s="1" t="s">
        <v>107</v>
      </c>
      <c r="B1805" s="1" t="s">
        <v>108</v>
      </c>
      <c r="C1805" s="1">
        <v>1</v>
      </c>
      <c r="D1805" s="1">
        <v>6</v>
      </c>
      <c r="E1805" s="1" t="s">
        <v>2077</v>
      </c>
    </row>
    <row r="1806" spans="1:5" x14ac:dyDescent="0.25">
      <c r="A1806" s="1" t="s">
        <v>115</v>
      </c>
      <c r="B1806" s="1" t="s">
        <v>116</v>
      </c>
      <c r="C1806" s="1">
        <v>1</v>
      </c>
      <c r="D1806" s="1">
        <v>6</v>
      </c>
      <c r="E1806" s="1" t="s">
        <v>2077</v>
      </c>
    </row>
    <row r="1807" spans="1:5" x14ac:dyDescent="0.25">
      <c r="A1807" s="1" t="s">
        <v>1577</v>
      </c>
      <c r="B1807" s="1" t="s">
        <v>1218</v>
      </c>
      <c r="C1807" s="1">
        <v>1</v>
      </c>
      <c r="D1807" s="1">
        <v>6</v>
      </c>
      <c r="E1807" s="1" t="s">
        <v>2077</v>
      </c>
    </row>
    <row r="1808" spans="1:5" x14ac:dyDescent="0.25">
      <c r="A1808" s="1" t="s">
        <v>131</v>
      </c>
      <c r="B1808" s="1" t="s">
        <v>132</v>
      </c>
      <c r="C1808" s="1">
        <v>2</v>
      </c>
      <c r="D1808" s="1">
        <v>1</v>
      </c>
      <c r="E1808" s="1" t="s">
        <v>2077</v>
      </c>
    </row>
    <row r="1809" spans="1:5" x14ac:dyDescent="0.25">
      <c r="A1809" s="1" t="s">
        <v>139</v>
      </c>
      <c r="B1809" s="1" t="s">
        <v>140</v>
      </c>
      <c r="C1809" s="1">
        <v>2</v>
      </c>
      <c r="D1809" s="1">
        <v>1</v>
      </c>
      <c r="E1809" s="1" t="s">
        <v>2077</v>
      </c>
    </row>
    <row r="1810" spans="1:5" x14ac:dyDescent="0.25">
      <c r="A1810" s="1" t="s">
        <v>149</v>
      </c>
      <c r="B1810" s="1" t="s">
        <v>150</v>
      </c>
      <c r="C1810" s="1">
        <v>1</v>
      </c>
      <c r="D1810" s="1">
        <v>5</v>
      </c>
      <c r="E1810" s="1" t="s">
        <v>2077</v>
      </c>
    </row>
    <row r="1811" spans="1:5" x14ac:dyDescent="0.25">
      <c r="A1811" s="1" t="s">
        <v>161</v>
      </c>
      <c r="B1811" s="1" t="s">
        <v>162</v>
      </c>
      <c r="C1811" s="1">
        <v>1</v>
      </c>
      <c r="D1811" s="1">
        <v>4</v>
      </c>
      <c r="E1811" s="1" t="s">
        <v>2077</v>
      </c>
    </row>
    <row r="1812" spans="1:5" x14ac:dyDescent="0.25">
      <c r="A1812" s="1" t="s">
        <v>163</v>
      </c>
      <c r="B1812" s="1" t="s">
        <v>164</v>
      </c>
      <c r="C1812" s="1">
        <v>1</v>
      </c>
      <c r="D1812" s="1">
        <v>5</v>
      </c>
      <c r="E1812" s="1" t="s">
        <v>2077</v>
      </c>
    </row>
    <row r="1813" spans="1:5" x14ac:dyDescent="0.25">
      <c r="A1813" s="1" t="s">
        <v>181</v>
      </c>
      <c r="B1813" s="1" t="s">
        <v>182</v>
      </c>
      <c r="C1813" s="1">
        <v>4</v>
      </c>
      <c r="D1813" s="1">
        <v>6</v>
      </c>
      <c r="E1813" s="1" t="s">
        <v>2077</v>
      </c>
    </row>
    <row r="1814" spans="1:5" x14ac:dyDescent="0.25">
      <c r="A1814" s="1" t="s">
        <v>183</v>
      </c>
      <c r="B1814" s="1" t="s">
        <v>184</v>
      </c>
      <c r="C1814" s="1">
        <v>1</v>
      </c>
      <c r="D1814" s="1">
        <v>5</v>
      </c>
      <c r="E1814" s="1" t="s">
        <v>2077</v>
      </c>
    </row>
    <row r="1815" spans="1:5" x14ac:dyDescent="0.25">
      <c r="A1815" s="1" t="s">
        <v>185</v>
      </c>
      <c r="B1815" s="1" t="s">
        <v>186</v>
      </c>
      <c r="C1815" s="1">
        <v>1</v>
      </c>
      <c r="D1815" s="1">
        <v>5</v>
      </c>
      <c r="E1815" s="1" t="s">
        <v>2077</v>
      </c>
    </row>
    <row r="1816" spans="1:5" x14ac:dyDescent="0.25">
      <c r="A1816" s="1" t="s">
        <v>185</v>
      </c>
      <c r="B1816" s="1" t="s">
        <v>186</v>
      </c>
      <c r="C1816" s="1">
        <v>1</v>
      </c>
      <c r="D1816" s="1">
        <v>6</v>
      </c>
      <c r="E1816" s="1" t="s">
        <v>2077</v>
      </c>
    </row>
    <row r="1817" spans="1:5" x14ac:dyDescent="0.25">
      <c r="A1817" s="1" t="s">
        <v>187</v>
      </c>
      <c r="B1817" s="1" t="s">
        <v>188</v>
      </c>
      <c r="C1817" s="1">
        <v>1</v>
      </c>
      <c r="D1817" s="1">
        <v>5</v>
      </c>
      <c r="E1817" s="1" t="s">
        <v>2077</v>
      </c>
    </row>
    <row r="1818" spans="1:5" x14ac:dyDescent="0.25">
      <c r="A1818" s="1" t="s">
        <v>191</v>
      </c>
      <c r="B1818" s="1" t="s">
        <v>192</v>
      </c>
      <c r="C1818" s="1">
        <v>1</v>
      </c>
      <c r="D1818" s="1">
        <v>5</v>
      </c>
      <c r="E1818" s="1" t="s">
        <v>2077</v>
      </c>
    </row>
    <row r="1819" spans="1:5" x14ac:dyDescent="0.25">
      <c r="A1819" s="1" t="s">
        <v>193</v>
      </c>
      <c r="B1819" s="1" t="s">
        <v>2240</v>
      </c>
      <c r="C1819" s="1">
        <v>2</v>
      </c>
      <c r="D1819" s="1">
        <v>6</v>
      </c>
      <c r="E1819" s="1" t="s">
        <v>2077</v>
      </c>
    </row>
    <row r="1820" spans="1:5" x14ac:dyDescent="0.25">
      <c r="A1820" s="1" t="s">
        <v>195</v>
      </c>
      <c r="B1820" s="1" t="s">
        <v>196</v>
      </c>
      <c r="C1820" s="1">
        <v>2</v>
      </c>
      <c r="D1820" s="1">
        <v>6</v>
      </c>
      <c r="E1820" s="1" t="s">
        <v>2077</v>
      </c>
    </row>
    <row r="1821" spans="1:5" x14ac:dyDescent="0.25">
      <c r="A1821" s="1" t="s">
        <v>197</v>
      </c>
      <c r="B1821" s="1" t="s">
        <v>198</v>
      </c>
      <c r="C1821" s="1">
        <v>2</v>
      </c>
      <c r="D1821" s="1">
        <v>6</v>
      </c>
      <c r="E1821" s="1" t="s">
        <v>2077</v>
      </c>
    </row>
    <row r="1822" spans="1:5" x14ac:dyDescent="0.25">
      <c r="A1822" s="1" t="s">
        <v>199</v>
      </c>
      <c r="B1822" s="1" t="s">
        <v>200</v>
      </c>
      <c r="C1822" s="1">
        <v>2</v>
      </c>
      <c r="D1822" s="1">
        <v>6</v>
      </c>
      <c r="E1822" s="1" t="s">
        <v>2077</v>
      </c>
    </row>
    <row r="1823" spans="1:5" x14ac:dyDescent="0.25">
      <c r="A1823" s="1" t="s">
        <v>201</v>
      </c>
      <c r="B1823" s="1" t="s">
        <v>202</v>
      </c>
      <c r="C1823" s="1">
        <v>2</v>
      </c>
      <c r="D1823" s="1">
        <v>6</v>
      </c>
      <c r="E1823" s="1" t="s">
        <v>2077</v>
      </c>
    </row>
    <row r="1824" spans="1:5" x14ac:dyDescent="0.25">
      <c r="A1824" s="1" t="s">
        <v>203</v>
      </c>
      <c r="B1824" s="1" t="s">
        <v>2241</v>
      </c>
      <c r="C1824" s="1">
        <v>2</v>
      </c>
      <c r="D1824" s="1">
        <v>6</v>
      </c>
      <c r="E1824" s="1" t="s">
        <v>2077</v>
      </c>
    </row>
    <row r="1825" spans="1:5" x14ac:dyDescent="0.25">
      <c r="A1825" s="1" t="s">
        <v>205</v>
      </c>
      <c r="B1825" s="1" t="s">
        <v>206</v>
      </c>
      <c r="C1825" s="1">
        <v>5</v>
      </c>
      <c r="D1825" s="1">
        <v>6</v>
      </c>
      <c r="E1825" s="1" t="s">
        <v>2077</v>
      </c>
    </row>
    <row r="1826" spans="1:5" x14ac:dyDescent="0.25">
      <c r="A1826" s="1" t="s">
        <v>207</v>
      </c>
      <c r="B1826" s="1" t="s">
        <v>208</v>
      </c>
      <c r="C1826" s="1">
        <v>2</v>
      </c>
      <c r="D1826" s="1">
        <v>6</v>
      </c>
      <c r="E1826" s="1" t="s">
        <v>2077</v>
      </c>
    </row>
    <row r="1827" spans="1:5" x14ac:dyDescent="0.25">
      <c r="A1827" s="1" t="s">
        <v>209</v>
      </c>
      <c r="B1827" s="1" t="s">
        <v>210</v>
      </c>
      <c r="C1827" s="1">
        <v>1</v>
      </c>
      <c r="D1827" s="1">
        <v>5</v>
      </c>
      <c r="E1827" s="1" t="s">
        <v>2077</v>
      </c>
    </row>
    <row r="1828" spans="1:5" x14ac:dyDescent="0.25">
      <c r="A1828" s="1" t="s">
        <v>211</v>
      </c>
      <c r="B1828" s="1" t="s">
        <v>212</v>
      </c>
      <c r="C1828" s="1">
        <v>2</v>
      </c>
      <c r="D1828" s="1">
        <v>6</v>
      </c>
      <c r="E1828" s="1" t="s">
        <v>2077</v>
      </c>
    </row>
    <row r="1829" spans="1:5" x14ac:dyDescent="0.25">
      <c r="A1829" s="1" t="s">
        <v>213</v>
      </c>
      <c r="B1829" s="1" t="s">
        <v>214</v>
      </c>
      <c r="C1829" s="1">
        <v>2</v>
      </c>
      <c r="D1829" s="1">
        <v>6</v>
      </c>
      <c r="E1829" s="1" t="s">
        <v>2077</v>
      </c>
    </row>
    <row r="1830" spans="1:5" x14ac:dyDescent="0.25">
      <c r="A1830" s="1" t="s">
        <v>215</v>
      </c>
      <c r="B1830" s="1" t="s">
        <v>216</v>
      </c>
      <c r="C1830" s="1">
        <v>1</v>
      </c>
      <c r="D1830" s="1">
        <v>5</v>
      </c>
      <c r="E1830" s="1" t="s">
        <v>2077</v>
      </c>
    </row>
    <row r="1831" spans="1:5" x14ac:dyDescent="0.25">
      <c r="A1831" s="1" t="s">
        <v>217</v>
      </c>
      <c r="B1831" s="1" t="s">
        <v>218</v>
      </c>
      <c r="C1831" s="1">
        <v>1</v>
      </c>
      <c r="D1831" s="1">
        <v>5</v>
      </c>
      <c r="E1831" s="1" t="s">
        <v>2077</v>
      </c>
    </row>
    <row r="1832" spans="1:5" x14ac:dyDescent="0.25">
      <c r="A1832" s="1" t="s">
        <v>219</v>
      </c>
      <c r="B1832" s="1" t="s">
        <v>220</v>
      </c>
      <c r="C1832" s="1">
        <v>1</v>
      </c>
      <c r="D1832" s="1">
        <v>5</v>
      </c>
      <c r="E1832" s="1" t="s">
        <v>2077</v>
      </c>
    </row>
    <row r="1833" spans="1:5" x14ac:dyDescent="0.25">
      <c r="A1833" s="1" t="s">
        <v>221</v>
      </c>
      <c r="B1833" s="1" t="s">
        <v>222</v>
      </c>
      <c r="C1833" s="1">
        <v>1</v>
      </c>
      <c r="D1833" s="1">
        <v>6</v>
      </c>
      <c r="E1833" s="1" t="s">
        <v>2077</v>
      </c>
    </row>
    <row r="1834" spans="1:5" x14ac:dyDescent="0.25">
      <c r="A1834" s="1" t="s">
        <v>278</v>
      </c>
      <c r="B1834" s="1" t="s">
        <v>279</v>
      </c>
      <c r="C1834" s="1">
        <v>1</v>
      </c>
      <c r="D1834" s="1">
        <v>6</v>
      </c>
      <c r="E1834" s="1" t="s">
        <v>2077</v>
      </c>
    </row>
    <row r="1835" spans="1:5" x14ac:dyDescent="0.25">
      <c r="A1835" s="1" t="s">
        <v>2242</v>
      </c>
      <c r="B1835" s="1" t="s">
        <v>2243</v>
      </c>
      <c r="C1835" s="1">
        <v>0</v>
      </c>
      <c r="D1835" s="1">
        <v>6</v>
      </c>
      <c r="E1835" s="1" t="s">
        <v>2077</v>
      </c>
    </row>
    <row r="1836" spans="1:5" x14ac:dyDescent="0.25">
      <c r="A1836" s="1" t="s">
        <v>280</v>
      </c>
      <c r="B1836" s="1" t="s">
        <v>281</v>
      </c>
      <c r="C1836" s="1">
        <v>1</v>
      </c>
      <c r="D1836" s="1">
        <v>5</v>
      </c>
      <c r="E1836" s="1" t="s">
        <v>2077</v>
      </c>
    </row>
    <row r="1837" spans="1:5" x14ac:dyDescent="0.25">
      <c r="A1837" s="1" t="s">
        <v>282</v>
      </c>
      <c r="B1837" s="1" t="s">
        <v>283</v>
      </c>
      <c r="C1837" s="1">
        <v>0</v>
      </c>
      <c r="D1837" s="1">
        <v>6</v>
      </c>
      <c r="E1837" s="1" t="s">
        <v>2077</v>
      </c>
    </row>
    <row r="1838" spans="1:5" x14ac:dyDescent="0.25">
      <c r="A1838" s="1" t="s">
        <v>284</v>
      </c>
      <c r="B1838" s="1" t="s">
        <v>285</v>
      </c>
      <c r="C1838" s="1">
        <v>1</v>
      </c>
      <c r="D1838" s="1">
        <v>5</v>
      </c>
      <c r="E1838" s="1" t="s">
        <v>2077</v>
      </c>
    </row>
    <row r="1839" spans="1:5" x14ac:dyDescent="0.25">
      <c r="A1839" s="1" t="s">
        <v>286</v>
      </c>
      <c r="B1839" s="1" t="s">
        <v>287</v>
      </c>
      <c r="C1839" s="1">
        <v>1</v>
      </c>
      <c r="D1839" s="1">
        <v>6</v>
      </c>
      <c r="E1839" s="1" t="s">
        <v>2077</v>
      </c>
    </row>
    <row r="1840" spans="1:5" x14ac:dyDescent="0.25">
      <c r="A1840" s="1" t="s">
        <v>314</v>
      </c>
      <c r="B1840" s="1" t="s">
        <v>315</v>
      </c>
      <c r="C1840" s="1">
        <v>1</v>
      </c>
      <c r="D1840" s="1">
        <v>4</v>
      </c>
      <c r="E1840" s="1" t="s">
        <v>2077</v>
      </c>
    </row>
    <row r="1841" spans="1:5" x14ac:dyDescent="0.25">
      <c r="A1841" s="1" t="s">
        <v>316</v>
      </c>
      <c r="B1841" s="1" t="s">
        <v>317</v>
      </c>
      <c r="C1841" s="1">
        <v>1</v>
      </c>
      <c r="D1841" s="1">
        <v>6</v>
      </c>
      <c r="E1841" s="1" t="s">
        <v>2077</v>
      </c>
    </row>
    <row r="1842" spans="1:5" x14ac:dyDescent="0.25">
      <c r="A1842" s="1" t="s">
        <v>318</v>
      </c>
      <c r="B1842" s="1" t="s">
        <v>319</v>
      </c>
      <c r="C1842" s="1">
        <v>1</v>
      </c>
      <c r="D1842" s="1">
        <v>4</v>
      </c>
      <c r="E1842" s="1" t="s">
        <v>2077</v>
      </c>
    </row>
    <row r="1843" spans="1:5" x14ac:dyDescent="0.25">
      <c r="A1843" s="1" t="s">
        <v>320</v>
      </c>
      <c r="B1843" s="1" t="s">
        <v>321</v>
      </c>
      <c r="C1843" s="1">
        <v>1</v>
      </c>
      <c r="D1843" s="1">
        <v>5</v>
      </c>
      <c r="E1843" s="1" t="s">
        <v>2077</v>
      </c>
    </row>
    <row r="1844" spans="1:5" x14ac:dyDescent="0.25">
      <c r="A1844" s="1" t="s">
        <v>322</v>
      </c>
      <c r="B1844" s="1" t="s">
        <v>323</v>
      </c>
      <c r="C1844" s="1">
        <v>1</v>
      </c>
      <c r="D1844" s="1">
        <v>5</v>
      </c>
      <c r="E1844" s="1" t="s">
        <v>2077</v>
      </c>
    </row>
    <row r="1845" spans="1:5" x14ac:dyDescent="0.25">
      <c r="A1845" s="1" t="s">
        <v>324</v>
      </c>
      <c r="B1845" s="1" t="s">
        <v>325</v>
      </c>
      <c r="C1845" s="1">
        <v>1</v>
      </c>
      <c r="D1845" s="1">
        <v>6</v>
      </c>
      <c r="E1845" s="1" t="s">
        <v>2077</v>
      </c>
    </row>
    <row r="1846" spans="1:5" x14ac:dyDescent="0.25">
      <c r="A1846" s="1" t="s">
        <v>326</v>
      </c>
      <c r="B1846" s="1" t="s">
        <v>327</v>
      </c>
      <c r="C1846" s="1">
        <v>1</v>
      </c>
      <c r="D1846" s="1">
        <v>6</v>
      </c>
      <c r="E1846" s="1" t="s">
        <v>2077</v>
      </c>
    </row>
    <row r="1847" spans="1:5" x14ac:dyDescent="0.25">
      <c r="A1847" s="1" t="s">
        <v>328</v>
      </c>
      <c r="B1847" s="1" t="s">
        <v>329</v>
      </c>
      <c r="C1847" s="1">
        <v>1</v>
      </c>
      <c r="D1847" s="1">
        <v>5</v>
      </c>
      <c r="E1847" s="1" t="s">
        <v>2077</v>
      </c>
    </row>
    <row r="1848" spans="1:5" x14ac:dyDescent="0.25">
      <c r="A1848" s="1" t="s">
        <v>330</v>
      </c>
      <c r="B1848" s="1" t="s">
        <v>331</v>
      </c>
      <c r="C1848" s="1">
        <v>1</v>
      </c>
      <c r="D1848" s="1">
        <v>5</v>
      </c>
      <c r="E1848" s="1" t="s">
        <v>2077</v>
      </c>
    </row>
    <row r="1849" spans="1:5" x14ac:dyDescent="0.25">
      <c r="A1849" s="1" t="s">
        <v>332</v>
      </c>
      <c r="B1849" s="1" t="s">
        <v>333</v>
      </c>
      <c r="C1849" s="1">
        <v>1</v>
      </c>
      <c r="D1849" s="1">
        <v>5</v>
      </c>
      <c r="E1849" s="1" t="s">
        <v>2077</v>
      </c>
    </row>
    <row r="1850" spans="1:5" x14ac:dyDescent="0.25">
      <c r="A1850" s="1" t="s">
        <v>2244</v>
      </c>
      <c r="B1850" s="1" t="s">
        <v>2245</v>
      </c>
      <c r="C1850" s="1">
        <v>1</v>
      </c>
      <c r="D1850" s="1">
        <v>6</v>
      </c>
      <c r="E1850" s="1" t="s">
        <v>2077</v>
      </c>
    </row>
    <row r="1851" spans="1:5" x14ac:dyDescent="0.25">
      <c r="A1851" s="1" t="s">
        <v>2246</v>
      </c>
      <c r="B1851" s="1" t="s">
        <v>2247</v>
      </c>
      <c r="C1851" s="1">
        <v>1</v>
      </c>
      <c r="D1851" s="1">
        <v>6</v>
      </c>
      <c r="E1851" s="1" t="s">
        <v>2077</v>
      </c>
    </row>
    <row r="1852" spans="1:5" x14ac:dyDescent="0.25">
      <c r="A1852" s="1" t="s">
        <v>2248</v>
      </c>
      <c r="B1852" s="1" t="s">
        <v>2249</v>
      </c>
      <c r="C1852" s="1">
        <v>1</v>
      </c>
      <c r="D1852" s="1">
        <v>6</v>
      </c>
      <c r="E1852" s="1" t="s">
        <v>2077</v>
      </c>
    </row>
    <row r="1853" spans="1:5" x14ac:dyDescent="0.25">
      <c r="A1853" s="1" t="s">
        <v>337</v>
      </c>
      <c r="B1853" s="1" t="s">
        <v>338</v>
      </c>
      <c r="C1853" s="1">
        <v>1</v>
      </c>
      <c r="D1853" s="1">
        <v>6</v>
      </c>
      <c r="E1853" s="1" t="s">
        <v>2077</v>
      </c>
    </row>
    <row r="1854" spans="1:5" x14ac:dyDescent="0.25">
      <c r="A1854" s="1" t="s">
        <v>339</v>
      </c>
      <c r="B1854" s="1" t="s">
        <v>340</v>
      </c>
      <c r="C1854" s="1">
        <v>1</v>
      </c>
      <c r="D1854" s="1">
        <v>6</v>
      </c>
      <c r="E1854" s="1" t="s">
        <v>2077</v>
      </c>
    </row>
    <row r="1855" spans="1:5" x14ac:dyDescent="0.25">
      <c r="A1855" s="1" t="s">
        <v>341</v>
      </c>
      <c r="B1855" s="1" t="s">
        <v>342</v>
      </c>
      <c r="C1855" s="1">
        <v>1</v>
      </c>
      <c r="D1855" s="1">
        <v>6</v>
      </c>
      <c r="E1855" s="1" t="s">
        <v>2077</v>
      </c>
    </row>
    <row r="1856" spans="1:5" x14ac:dyDescent="0.25">
      <c r="A1856" s="1" t="s">
        <v>2250</v>
      </c>
      <c r="B1856" s="1" t="s">
        <v>2251</v>
      </c>
      <c r="C1856" s="1">
        <v>1</v>
      </c>
      <c r="D1856" s="1">
        <v>6</v>
      </c>
      <c r="E1856" s="1" t="s">
        <v>2077</v>
      </c>
    </row>
    <row r="1857" spans="1:5" x14ac:dyDescent="0.25">
      <c r="A1857" s="1" t="s">
        <v>343</v>
      </c>
      <c r="B1857" s="1" t="s">
        <v>344</v>
      </c>
      <c r="C1857" s="1">
        <v>1</v>
      </c>
      <c r="D1857" s="1">
        <v>5</v>
      </c>
      <c r="E1857" s="1" t="s">
        <v>2077</v>
      </c>
    </row>
    <row r="1858" spans="1:5" x14ac:dyDescent="0.25">
      <c r="A1858" s="1" t="s">
        <v>345</v>
      </c>
      <c r="B1858" s="1" t="s">
        <v>346</v>
      </c>
      <c r="C1858" s="1">
        <v>1</v>
      </c>
      <c r="D1858" s="1">
        <v>6</v>
      </c>
      <c r="E1858" s="1" t="s">
        <v>2077</v>
      </c>
    </row>
    <row r="1859" spans="1:5" x14ac:dyDescent="0.25">
      <c r="A1859" s="1" t="s">
        <v>347</v>
      </c>
      <c r="B1859" s="1" t="s">
        <v>348</v>
      </c>
      <c r="C1859" s="1">
        <v>1</v>
      </c>
      <c r="D1859" s="1">
        <v>6</v>
      </c>
      <c r="E1859" s="1" t="s">
        <v>2077</v>
      </c>
    </row>
    <row r="1860" spans="1:5" x14ac:dyDescent="0.25">
      <c r="A1860" s="1" t="s">
        <v>349</v>
      </c>
      <c r="B1860" s="1" t="s">
        <v>350</v>
      </c>
      <c r="C1860" s="1">
        <v>1</v>
      </c>
      <c r="D1860" s="1">
        <v>5</v>
      </c>
      <c r="E1860" s="1" t="s">
        <v>2077</v>
      </c>
    </row>
    <row r="1861" spans="1:5" x14ac:dyDescent="0.25">
      <c r="A1861" s="1" t="s">
        <v>2252</v>
      </c>
      <c r="B1861" s="1" t="s">
        <v>354</v>
      </c>
      <c r="C1861" s="1">
        <v>1</v>
      </c>
      <c r="D1861" s="1">
        <v>5</v>
      </c>
      <c r="E1861" s="1" t="s">
        <v>2077</v>
      </c>
    </row>
    <row r="1862" spans="1:5" x14ac:dyDescent="0.25">
      <c r="A1862" s="1" t="s">
        <v>2253</v>
      </c>
      <c r="B1862" s="1" t="s">
        <v>356</v>
      </c>
      <c r="C1862" s="1">
        <v>1</v>
      </c>
      <c r="D1862" s="1">
        <v>5</v>
      </c>
      <c r="E1862" s="1" t="s">
        <v>2077</v>
      </c>
    </row>
    <row r="1863" spans="1:5" x14ac:dyDescent="0.25">
      <c r="A1863" s="1" t="s">
        <v>351</v>
      </c>
      <c r="B1863" s="1" t="s">
        <v>352</v>
      </c>
      <c r="C1863" s="1">
        <v>1</v>
      </c>
      <c r="D1863" s="1">
        <v>5</v>
      </c>
      <c r="E1863" s="1" t="s">
        <v>2077</v>
      </c>
    </row>
    <row r="1864" spans="1:5" x14ac:dyDescent="0.25">
      <c r="A1864" s="1" t="s">
        <v>353</v>
      </c>
      <c r="B1864" s="1" t="s">
        <v>354</v>
      </c>
      <c r="C1864" s="1">
        <v>1</v>
      </c>
      <c r="D1864" s="1">
        <v>5</v>
      </c>
      <c r="E1864" s="1" t="s">
        <v>2077</v>
      </c>
    </row>
    <row r="1865" spans="1:5" x14ac:dyDescent="0.25">
      <c r="A1865" s="1" t="s">
        <v>355</v>
      </c>
      <c r="B1865" s="1" t="s">
        <v>356</v>
      </c>
      <c r="C1865" s="1">
        <v>1</v>
      </c>
      <c r="D1865" s="1">
        <v>5</v>
      </c>
      <c r="E1865" s="1" t="s">
        <v>2077</v>
      </c>
    </row>
    <row r="1866" spans="1:5" x14ac:dyDescent="0.25">
      <c r="A1866" s="1" t="s">
        <v>357</v>
      </c>
      <c r="B1866" s="1" t="s">
        <v>358</v>
      </c>
      <c r="C1866" s="1">
        <v>1</v>
      </c>
      <c r="D1866" s="1">
        <v>6</v>
      </c>
      <c r="E1866" s="1" t="s">
        <v>2077</v>
      </c>
    </row>
    <row r="1867" spans="1:5" x14ac:dyDescent="0.25">
      <c r="A1867" s="1" t="s">
        <v>359</v>
      </c>
      <c r="B1867" s="1" t="s">
        <v>360</v>
      </c>
      <c r="C1867" s="1">
        <v>1</v>
      </c>
      <c r="D1867" s="1">
        <v>6</v>
      </c>
      <c r="E1867" s="1" t="s">
        <v>2077</v>
      </c>
    </row>
    <row r="1868" spans="1:5" x14ac:dyDescent="0.25">
      <c r="A1868" s="1" t="s">
        <v>366</v>
      </c>
      <c r="B1868" s="1" t="s">
        <v>367</v>
      </c>
      <c r="C1868" s="1">
        <v>1</v>
      </c>
      <c r="D1868" s="1">
        <v>6</v>
      </c>
      <c r="E1868" s="1" t="s">
        <v>2077</v>
      </c>
    </row>
    <row r="1869" spans="1:5" x14ac:dyDescent="0.25">
      <c r="A1869" s="1" t="s">
        <v>370</v>
      </c>
      <c r="B1869" s="1" t="s">
        <v>371</v>
      </c>
      <c r="C1869" s="1">
        <v>1</v>
      </c>
      <c r="D1869" s="1">
        <v>6</v>
      </c>
      <c r="E1869" s="1" t="s">
        <v>2077</v>
      </c>
    </row>
    <row r="1870" spans="1:5" x14ac:dyDescent="0.25">
      <c r="A1870" s="1" t="s">
        <v>1751</v>
      </c>
      <c r="B1870" s="1" t="s">
        <v>1752</v>
      </c>
      <c r="C1870" s="1">
        <v>1</v>
      </c>
      <c r="D1870" s="1">
        <v>6</v>
      </c>
      <c r="E1870" s="1" t="s">
        <v>2077</v>
      </c>
    </row>
    <row r="1871" spans="1:5" x14ac:dyDescent="0.25">
      <c r="A1871" s="1" t="s">
        <v>2254</v>
      </c>
      <c r="B1871" s="1" t="s">
        <v>2255</v>
      </c>
      <c r="C1871" s="1">
        <v>1</v>
      </c>
      <c r="D1871" s="1">
        <v>6</v>
      </c>
      <c r="E1871" s="1" t="s">
        <v>2077</v>
      </c>
    </row>
    <row r="1872" spans="1:5" x14ac:dyDescent="0.25">
      <c r="A1872" s="1" t="s">
        <v>2256</v>
      </c>
      <c r="B1872" s="1" t="s">
        <v>2257</v>
      </c>
      <c r="C1872" s="1">
        <v>6</v>
      </c>
      <c r="D1872" s="1">
        <v>6</v>
      </c>
      <c r="E1872" s="1" t="s">
        <v>2077</v>
      </c>
    </row>
    <row r="1873" spans="1:5" x14ac:dyDescent="0.25">
      <c r="A1873" s="1" t="s">
        <v>2258</v>
      </c>
      <c r="B1873" s="1" t="s">
        <v>2259</v>
      </c>
      <c r="C1873" s="1">
        <v>1</v>
      </c>
      <c r="D1873" s="1">
        <v>6</v>
      </c>
      <c r="E1873" s="1" t="s">
        <v>2077</v>
      </c>
    </row>
    <row r="1874" spans="1:5" x14ac:dyDescent="0.25">
      <c r="A1874" s="1" t="s">
        <v>2260</v>
      </c>
      <c r="B1874" s="1" t="s">
        <v>2261</v>
      </c>
      <c r="C1874" s="1">
        <v>6</v>
      </c>
      <c r="D1874" s="1">
        <v>6</v>
      </c>
      <c r="E1874" s="1" t="s">
        <v>2077</v>
      </c>
    </row>
    <row r="1875" spans="1:5" x14ac:dyDescent="0.25">
      <c r="A1875" s="1" t="s">
        <v>2262</v>
      </c>
      <c r="B1875" s="1" t="s">
        <v>2263</v>
      </c>
      <c r="C1875" s="1">
        <v>1</v>
      </c>
      <c r="D1875" s="1">
        <v>6</v>
      </c>
      <c r="E1875" s="1" t="s">
        <v>2077</v>
      </c>
    </row>
    <row r="1876" spans="1:5" x14ac:dyDescent="0.25">
      <c r="A1876" s="1" t="s">
        <v>2264</v>
      </c>
      <c r="B1876" s="1" t="s">
        <v>2265</v>
      </c>
      <c r="C1876" s="1">
        <v>1</v>
      </c>
      <c r="D1876" s="1">
        <v>6</v>
      </c>
      <c r="E1876" s="1" t="s">
        <v>2077</v>
      </c>
    </row>
    <row r="1877" spans="1:5" x14ac:dyDescent="0.25">
      <c r="A1877" s="1" t="s">
        <v>2266</v>
      </c>
      <c r="B1877" s="1" t="s">
        <v>2267</v>
      </c>
      <c r="C1877" s="1">
        <v>1</v>
      </c>
      <c r="D1877" s="1">
        <v>6</v>
      </c>
      <c r="E1877" s="1" t="s">
        <v>2077</v>
      </c>
    </row>
    <row r="1878" spans="1:5" x14ac:dyDescent="0.25">
      <c r="A1878" s="1" t="s">
        <v>2268</v>
      </c>
      <c r="B1878" s="1" t="s">
        <v>2269</v>
      </c>
      <c r="C1878" s="1">
        <v>1</v>
      </c>
      <c r="D1878" s="1">
        <v>6</v>
      </c>
      <c r="E1878" s="1" t="s">
        <v>2077</v>
      </c>
    </row>
    <row r="1879" spans="1:5" x14ac:dyDescent="0.25">
      <c r="A1879" s="1" t="s">
        <v>2270</v>
      </c>
      <c r="B1879" s="1" t="s">
        <v>2271</v>
      </c>
      <c r="C1879" s="1">
        <v>1</v>
      </c>
      <c r="D1879" s="1">
        <v>6</v>
      </c>
      <c r="E1879" s="1" t="s">
        <v>2077</v>
      </c>
    </row>
    <row r="1880" spans="1:5" x14ac:dyDescent="0.25">
      <c r="A1880" s="1" t="s">
        <v>2272</v>
      </c>
      <c r="B1880" s="1" t="s">
        <v>2273</v>
      </c>
      <c r="C1880" s="1">
        <v>1</v>
      </c>
      <c r="D1880" s="1">
        <v>6</v>
      </c>
      <c r="E1880" s="1" t="s">
        <v>2077</v>
      </c>
    </row>
    <row r="1881" spans="1:5" x14ac:dyDescent="0.25">
      <c r="A1881" s="1" t="s">
        <v>2274</v>
      </c>
      <c r="B1881" s="1" t="s">
        <v>2275</v>
      </c>
      <c r="C1881" s="1">
        <v>1</v>
      </c>
      <c r="D1881" s="1">
        <v>6</v>
      </c>
      <c r="E1881" s="1" t="s">
        <v>2077</v>
      </c>
    </row>
    <row r="1882" spans="1:5" x14ac:dyDescent="0.25">
      <c r="A1882" s="1" t="s">
        <v>2276</v>
      </c>
      <c r="B1882" s="1" t="s">
        <v>2277</v>
      </c>
      <c r="C1882" s="1">
        <v>1</v>
      </c>
      <c r="D1882" s="1">
        <v>6</v>
      </c>
      <c r="E1882" s="1" t="s">
        <v>2077</v>
      </c>
    </row>
    <row r="1883" spans="1:5" x14ac:dyDescent="0.25">
      <c r="A1883" s="1" t="s">
        <v>2278</v>
      </c>
      <c r="B1883" s="1" t="s">
        <v>2279</v>
      </c>
      <c r="C1883" s="1">
        <v>1</v>
      </c>
      <c r="D1883" s="1">
        <v>6</v>
      </c>
      <c r="E1883" s="1" t="s">
        <v>2077</v>
      </c>
    </row>
    <row r="1884" spans="1:5" x14ac:dyDescent="0.25">
      <c r="A1884" s="1" t="s">
        <v>2280</v>
      </c>
      <c r="B1884" s="1" t="s">
        <v>2281</v>
      </c>
      <c r="C1884" s="1">
        <v>1</v>
      </c>
      <c r="D1884" s="1">
        <v>6</v>
      </c>
      <c r="E1884" s="1" t="s">
        <v>2077</v>
      </c>
    </row>
    <row r="1885" spans="1:5" x14ac:dyDescent="0.25">
      <c r="A1885" s="1" t="s">
        <v>2282</v>
      </c>
      <c r="B1885" s="1" t="s">
        <v>2283</v>
      </c>
      <c r="C1885" s="1">
        <v>1</v>
      </c>
      <c r="D1885" s="1">
        <v>6</v>
      </c>
      <c r="E1885" s="1" t="s">
        <v>2077</v>
      </c>
    </row>
    <row r="1886" spans="1:5" x14ac:dyDescent="0.25">
      <c r="A1886" s="1" t="s">
        <v>2284</v>
      </c>
      <c r="B1886" s="1" t="s">
        <v>2285</v>
      </c>
      <c r="C1886" s="1">
        <v>1</v>
      </c>
      <c r="D1886" s="1">
        <v>6</v>
      </c>
      <c r="E1886" s="1" t="s">
        <v>2077</v>
      </c>
    </row>
    <row r="1887" spans="1:5" x14ac:dyDescent="0.25">
      <c r="A1887" s="1" t="s">
        <v>2286</v>
      </c>
      <c r="B1887" s="1" t="s">
        <v>2287</v>
      </c>
      <c r="C1887" s="1">
        <v>1</v>
      </c>
      <c r="D1887" s="1">
        <v>6</v>
      </c>
      <c r="E1887" s="1" t="s">
        <v>2077</v>
      </c>
    </row>
    <row r="1888" spans="1:5" x14ac:dyDescent="0.25">
      <c r="A1888" s="1" t="s">
        <v>2288</v>
      </c>
      <c r="B1888" s="1" t="s">
        <v>2289</v>
      </c>
      <c r="C1888" s="1">
        <v>1</v>
      </c>
      <c r="D1888" s="1">
        <v>6</v>
      </c>
      <c r="E1888" s="1" t="s">
        <v>2077</v>
      </c>
    </row>
    <row r="1889" spans="1:5" x14ac:dyDescent="0.25">
      <c r="A1889" s="1" t="s">
        <v>2290</v>
      </c>
      <c r="B1889" s="1" t="s">
        <v>2291</v>
      </c>
      <c r="C1889" s="1">
        <v>1</v>
      </c>
      <c r="D1889" s="1">
        <v>6</v>
      </c>
      <c r="E1889" s="1" t="s">
        <v>2077</v>
      </c>
    </row>
    <row r="1890" spans="1:5" x14ac:dyDescent="0.25">
      <c r="A1890" s="1" t="s">
        <v>386</v>
      </c>
      <c r="B1890" s="1" t="s">
        <v>387</v>
      </c>
      <c r="C1890" s="1">
        <v>0</v>
      </c>
      <c r="D1890" s="1">
        <v>6</v>
      </c>
      <c r="E1890" s="1" t="s">
        <v>2077</v>
      </c>
    </row>
    <row r="1891" spans="1:5" x14ac:dyDescent="0.25">
      <c r="A1891" s="1" t="s">
        <v>408</v>
      </c>
      <c r="B1891" s="1" t="s">
        <v>409</v>
      </c>
      <c r="C1891" s="1">
        <v>1</v>
      </c>
      <c r="D1891" s="1">
        <v>4</v>
      </c>
      <c r="E1891" s="1" t="s">
        <v>2077</v>
      </c>
    </row>
    <row r="1892" spans="1:5" x14ac:dyDescent="0.25">
      <c r="A1892" s="1" t="s">
        <v>410</v>
      </c>
      <c r="B1892" s="1" t="s">
        <v>411</v>
      </c>
      <c r="C1892" s="1">
        <v>1</v>
      </c>
      <c r="D1892" s="1">
        <v>6</v>
      </c>
      <c r="E1892" s="1" t="s">
        <v>2077</v>
      </c>
    </row>
    <row r="1893" spans="1:5" x14ac:dyDescent="0.25">
      <c r="A1893" s="1" t="s">
        <v>412</v>
      </c>
      <c r="B1893" s="1" t="s">
        <v>413</v>
      </c>
      <c r="C1893" s="1">
        <v>1</v>
      </c>
      <c r="D1893" s="1">
        <v>6</v>
      </c>
      <c r="E1893" s="1" t="s">
        <v>2077</v>
      </c>
    </row>
    <row r="1894" spans="1:5" x14ac:dyDescent="0.25">
      <c r="A1894" s="1" t="s">
        <v>422</v>
      </c>
      <c r="B1894" s="1" t="s">
        <v>423</v>
      </c>
      <c r="C1894" s="1">
        <v>1</v>
      </c>
      <c r="D1894" s="1">
        <v>6</v>
      </c>
      <c r="E1894" s="1" t="s">
        <v>2077</v>
      </c>
    </row>
    <row r="1895" spans="1:5" x14ac:dyDescent="0.25">
      <c r="A1895" s="1" t="s">
        <v>430</v>
      </c>
      <c r="B1895" s="1" t="s">
        <v>431</v>
      </c>
      <c r="C1895" s="1">
        <v>1</v>
      </c>
      <c r="D1895" s="1">
        <v>6</v>
      </c>
      <c r="E1895" s="1" t="s">
        <v>2077</v>
      </c>
    </row>
    <row r="1896" spans="1:5" x14ac:dyDescent="0.25">
      <c r="A1896" s="1" t="s">
        <v>434</v>
      </c>
      <c r="B1896" s="1" t="s">
        <v>435</v>
      </c>
      <c r="C1896" s="1">
        <v>1</v>
      </c>
      <c r="D1896" s="1">
        <v>6</v>
      </c>
      <c r="E1896" s="1" t="s">
        <v>2077</v>
      </c>
    </row>
    <row r="1897" spans="1:5" x14ac:dyDescent="0.25">
      <c r="A1897" s="1" t="s">
        <v>436</v>
      </c>
      <c r="B1897" s="1" t="s">
        <v>437</v>
      </c>
      <c r="C1897" s="1">
        <v>1</v>
      </c>
      <c r="D1897" s="1">
        <v>6</v>
      </c>
      <c r="E1897" s="1" t="s">
        <v>2077</v>
      </c>
    </row>
    <row r="1898" spans="1:5" x14ac:dyDescent="0.25">
      <c r="A1898" s="1" t="s">
        <v>440</v>
      </c>
      <c r="B1898" s="1" t="s">
        <v>441</v>
      </c>
      <c r="C1898" s="1">
        <v>1</v>
      </c>
      <c r="D1898" s="1">
        <v>6</v>
      </c>
      <c r="E1898" s="1" t="s">
        <v>2077</v>
      </c>
    </row>
    <row r="1899" spans="1:5" x14ac:dyDescent="0.25">
      <c r="A1899" s="1" t="s">
        <v>452</v>
      </c>
      <c r="B1899" s="1" t="s">
        <v>453</v>
      </c>
      <c r="C1899" s="1">
        <v>0</v>
      </c>
      <c r="D1899" s="1">
        <v>6</v>
      </c>
      <c r="E1899" s="1" t="s">
        <v>2077</v>
      </c>
    </row>
    <row r="1900" spans="1:5" x14ac:dyDescent="0.25">
      <c r="A1900" s="1" t="s">
        <v>456</v>
      </c>
      <c r="B1900" s="1" t="s">
        <v>457</v>
      </c>
      <c r="C1900" s="1">
        <v>1</v>
      </c>
      <c r="D1900" s="1">
        <v>6</v>
      </c>
      <c r="E1900" s="1" t="s">
        <v>2077</v>
      </c>
    </row>
    <row r="1901" spans="1:5" x14ac:dyDescent="0.25">
      <c r="A1901" s="1" t="s">
        <v>501</v>
      </c>
      <c r="B1901" s="1" t="s">
        <v>502</v>
      </c>
      <c r="C1901" s="1">
        <v>1</v>
      </c>
      <c r="D1901" s="1">
        <v>6</v>
      </c>
      <c r="E1901" s="1" t="s">
        <v>2077</v>
      </c>
    </row>
    <row r="1902" spans="1:5" x14ac:dyDescent="0.25">
      <c r="A1902" s="1" t="s">
        <v>518</v>
      </c>
      <c r="B1902" s="1" t="s">
        <v>519</v>
      </c>
      <c r="C1902" s="1">
        <v>1</v>
      </c>
      <c r="D1902" s="1">
        <v>4</v>
      </c>
      <c r="E1902" s="1" t="s">
        <v>2077</v>
      </c>
    </row>
    <row r="1903" spans="1:5" x14ac:dyDescent="0.25">
      <c r="A1903" s="1" t="s">
        <v>532</v>
      </c>
      <c r="B1903" s="1" t="s">
        <v>532</v>
      </c>
      <c r="C1903" s="1">
        <v>1</v>
      </c>
      <c r="D1903" s="1">
        <v>6</v>
      </c>
      <c r="E1903" s="1" t="s">
        <v>2077</v>
      </c>
    </row>
    <row r="1904" spans="1:5" x14ac:dyDescent="0.25">
      <c r="A1904" s="1" t="s">
        <v>639</v>
      </c>
      <c r="B1904" s="1" t="s">
        <v>640</v>
      </c>
      <c r="C1904" s="1">
        <v>0</v>
      </c>
      <c r="D1904" s="1">
        <v>6</v>
      </c>
      <c r="E1904" s="1" t="s">
        <v>2077</v>
      </c>
    </row>
    <row r="1905" spans="1:5" x14ac:dyDescent="0.25">
      <c r="A1905" s="1" t="s">
        <v>663</v>
      </c>
      <c r="B1905" s="1" t="s">
        <v>664</v>
      </c>
      <c r="C1905" s="1">
        <v>1</v>
      </c>
      <c r="D1905" s="1">
        <v>6</v>
      </c>
      <c r="E1905" s="1" t="s">
        <v>2077</v>
      </c>
    </row>
    <row r="1906" spans="1:5" x14ac:dyDescent="0.25">
      <c r="A1906" s="1" t="s">
        <v>663</v>
      </c>
      <c r="B1906" s="1" t="s">
        <v>664</v>
      </c>
      <c r="C1906" s="1">
        <v>1</v>
      </c>
      <c r="D1906" s="1">
        <v>6</v>
      </c>
      <c r="E1906" s="1" t="s">
        <v>2077</v>
      </c>
    </row>
    <row r="1907" spans="1:5" x14ac:dyDescent="0.25">
      <c r="A1907" s="1" t="s">
        <v>667</v>
      </c>
      <c r="B1907" s="1" t="s">
        <v>664</v>
      </c>
      <c r="C1907" s="1">
        <v>1</v>
      </c>
      <c r="D1907" s="1">
        <v>6</v>
      </c>
      <c r="E1907" s="1" t="s">
        <v>2077</v>
      </c>
    </row>
    <row r="1908" spans="1:5" x14ac:dyDescent="0.25">
      <c r="A1908" s="1" t="s">
        <v>668</v>
      </c>
      <c r="B1908" s="1" t="s">
        <v>669</v>
      </c>
      <c r="C1908" s="1">
        <v>1</v>
      </c>
      <c r="D1908" s="1">
        <v>5</v>
      </c>
      <c r="E1908" s="1" t="s">
        <v>2077</v>
      </c>
    </row>
    <row r="1909" spans="1:5" x14ac:dyDescent="0.25">
      <c r="A1909" s="1" t="s">
        <v>670</v>
      </c>
      <c r="B1909" s="1" t="s">
        <v>671</v>
      </c>
      <c r="C1909" s="1">
        <v>1</v>
      </c>
      <c r="D1909" s="1">
        <v>6</v>
      </c>
      <c r="E1909" s="1" t="s">
        <v>2077</v>
      </c>
    </row>
    <row r="1910" spans="1:5" x14ac:dyDescent="0.25">
      <c r="A1910" s="1" t="s">
        <v>672</v>
      </c>
      <c r="B1910" s="1" t="s">
        <v>673</v>
      </c>
      <c r="C1910" s="1">
        <v>1</v>
      </c>
      <c r="D1910" s="1">
        <v>6</v>
      </c>
      <c r="E1910" s="1" t="s">
        <v>2077</v>
      </c>
    </row>
    <row r="1911" spans="1:5" x14ac:dyDescent="0.25">
      <c r="A1911" s="1" t="s">
        <v>674</v>
      </c>
      <c r="B1911" s="1" t="s">
        <v>675</v>
      </c>
      <c r="C1911" s="1">
        <v>1</v>
      </c>
      <c r="D1911" s="1">
        <v>6</v>
      </c>
      <c r="E1911" s="1" t="s">
        <v>2077</v>
      </c>
    </row>
    <row r="1912" spans="1:5" x14ac:dyDescent="0.25">
      <c r="A1912" s="1" t="s">
        <v>676</v>
      </c>
      <c r="B1912" s="1" t="s">
        <v>677</v>
      </c>
      <c r="C1912" s="1">
        <v>1</v>
      </c>
      <c r="D1912" s="1">
        <v>5</v>
      </c>
      <c r="E1912" s="1" t="s">
        <v>2077</v>
      </c>
    </row>
    <row r="1913" spans="1:5" x14ac:dyDescent="0.25">
      <c r="A1913" s="1" t="s">
        <v>678</v>
      </c>
      <c r="B1913" s="1" t="s">
        <v>679</v>
      </c>
      <c r="C1913" s="1">
        <v>1</v>
      </c>
      <c r="D1913" s="1">
        <v>6</v>
      </c>
      <c r="E1913" s="1" t="s">
        <v>2077</v>
      </c>
    </row>
    <row r="1914" spans="1:5" x14ac:dyDescent="0.25">
      <c r="A1914" s="1" t="s">
        <v>680</v>
      </c>
      <c r="B1914" s="1" t="s">
        <v>681</v>
      </c>
      <c r="C1914" s="1">
        <v>1</v>
      </c>
      <c r="D1914" s="1">
        <v>6</v>
      </c>
      <c r="E1914" s="1" t="s">
        <v>2077</v>
      </c>
    </row>
    <row r="1915" spans="1:5" x14ac:dyDescent="0.25">
      <c r="A1915" s="1" t="s">
        <v>682</v>
      </c>
      <c r="B1915" s="1" t="s">
        <v>682</v>
      </c>
      <c r="C1915" s="1">
        <v>1</v>
      </c>
      <c r="D1915" s="1">
        <v>6</v>
      </c>
      <c r="E1915" s="1" t="s">
        <v>2077</v>
      </c>
    </row>
    <row r="1916" spans="1:5" x14ac:dyDescent="0.25">
      <c r="A1916" s="1" t="s">
        <v>684</v>
      </c>
      <c r="B1916" s="1" t="s">
        <v>301</v>
      </c>
      <c r="C1916" s="1">
        <v>1</v>
      </c>
      <c r="D1916" s="1">
        <v>5</v>
      </c>
      <c r="E1916" s="1" t="s">
        <v>2077</v>
      </c>
    </row>
    <row r="1917" spans="1:5" x14ac:dyDescent="0.25">
      <c r="A1917" s="1" t="s">
        <v>685</v>
      </c>
      <c r="B1917" s="1" t="s">
        <v>686</v>
      </c>
      <c r="C1917" s="1">
        <v>1</v>
      </c>
      <c r="D1917" s="1">
        <v>5</v>
      </c>
      <c r="E1917" s="1" t="s">
        <v>2077</v>
      </c>
    </row>
    <row r="1918" spans="1:5" x14ac:dyDescent="0.25">
      <c r="A1918" s="1" t="s">
        <v>687</v>
      </c>
      <c r="B1918" s="1" t="s">
        <v>2292</v>
      </c>
      <c r="C1918" s="1">
        <v>1</v>
      </c>
      <c r="D1918" s="1">
        <v>6</v>
      </c>
      <c r="E1918" s="1" t="s">
        <v>2077</v>
      </c>
    </row>
    <row r="1919" spans="1:5" x14ac:dyDescent="0.25">
      <c r="A1919" s="1" t="s">
        <v>689</v>
      </c>
      <c r="B1919" s="1" t="s">
        <v>690</v>
      </c>
      <c r="C1919" s="1">
        <v>1</v>
      </c>
      <c r="D1919" s="1">
        <v>6</v>
      </c>
      <c r="E1919" s="1" t="s">
        <v>2077</v>
      </c>
    </row>
    <row r="1920" spans="1:5" x14ac:dyDescent="0.25">
      <c r="A1920" s="1" t="s">
        <v>691</v>
      </c>
      <c r="B1920" s="1" t="s">
        <v>692</v>
      </c>
      <c r="C1920" s="1">
        <v>1</v>
      </c>
      <c r="D1920" s="1">
        <v>5</v>
      </c>
      <c r="E1920" s="1" t="s">
        <v>2077</v>
      </c>
    </row>
    <row r="1921" spans="1:5" x14ac:dyDescent="0.25">
      <c r="A1921" s="1" t="s">
        <v>693</v>
      </c>
      <c r="B1921" s="1" t="s">
        <v>694</v>
      </c>
      <c r="C1921" s="1">
        <v>1</v>
      </c>
      <c r="D1921" s="1">
        <v>6</v>
      </c>
      <c r="E1921" s="1" t="s">
        <v>2077</v>
      </c>
    </row>
    <row r="1922" spans="1:5" x14ac:dyDescent="0.25">
      <c r="A1922" s="1" t="s">
        <v>695</v>
      </c>
      <c r="B1922" s="1" t="s">
        <v>696</v>
      </c>
      <c r="C1922" s="1">
        <v>0</v>
      </c>
      <c r="D1922" s="1">
        <v>6</v>
      </c>
      <c r="E1922" s="1" t="s">
        <v>2077</v>
      </c>
    </row>
    <row r="1923" spans="1:5" x14ac:dyDescent="0.25">
      <c r="A1923" s="1" t="s">
        <v>725</v>
      </c>
      <c r="B1923" s="1" t="s">
        <v>726</v>
      </c>
      <c r="C1923" s="1">
        <v>1</v>
      </c>
      <c r="D1923" s="1">
        <v>6</v>
      </c>
      <c r="E1923" s="1" t="s">
        <v>2077</v>
      </c>
    </row>
    <row r="1924" spans="1:5" x14ac:dyDescent="0.25">
      <c r="A1924" s="1" t="s">
        <v>727</v>
      </c>
      <c r="B1924" s="1" t="s">
        <v>728</v>
      </c>
      <c r="C1924" s="1">
        <v>1</v>
      </c>
      <c r="D1924" s="1">
        <v>6</v>
      </c>
      <c r="E1924" s="1" t="s">
        <v>2077</v>
      </c>
    </row>
    <row r="1925" spans="1:5" x14ac:dyDescent="0.25">
      <c r="A1925" s="1" t="s">
        <v>2293</v>
      </c>
      <c r="B1925" s="1" t="s">
        <v>2294</v>
      </c>
      <c r="C1925" s="1">
        <v>1</v>
      </c>
      <c r="D1925" s="1">
        <v>6</v>
      </c>
      <c r="E1925" s="1" t="s">
        <v>2077</v>
      </c>
    </row>
    <row r="1926" spans="1:5" x14ac:dyDescent="0.25">
      <c r="A1926" s="1" t="s">
        <v>2295</v>
      </c>
      <c r="B1926" s="1" t="s">
        <v>2296</v>
      </c>
      <c r="C1926" s="1">
        <v>1</v>
      </c>
      <c r="D1926" s="1">
        <v>6</v>
      </c>
      <c r="E1926" s="1" t="s">
        <v>2077</v>
      </c>
    </row>
    <row r="1927" spans="1:5" x14ac:dyDescent="0.25">
      <c r="A1927" s="1" t="s">
        <v>2297</v>
      </c>
      <c r="B1927" s="1" t="s">
        <v>2298</v>
      </c>
      <c r="C1927" s="1">
        <v>1</v>
      </c>
      <c r="D1927" s="1">
        <v>6</v>
      </c>
      <c r="E1927" s="1" t="s">
        <v>2077</v>
      </c>
    </row>
    <row r="1928" spans="1:5" x14ac:dyDescent="0.25">
      <c r="A1928" s="1" t="s">
        <v>2299</v>
      </c>
      <c r="B1928" s="1" t="s">
        <v>2300</v>
      </c>
      <c r="C1928" s="1">
        <v>1</v>
      </c>
      <c r="D1928" s="1">
        <v>6</v>
      </c>
      <c r="E1928" s="1" t="s">
        <v>2077</v>
      </c>
    </row>
    <row r="1929" spans="1:5" x14ac:dyDescent="0.25">
      <c r="A1929" s="1" t="s">
        <v>743</v>
      </c>
      <c r="B1929" s="1" t="s">
        <v>744</v>
      </c>
      <c r="C1929" s="1">
        <v>1</v>
      </c>
      <c r="D1929" s="1">
        <v>6</v>
      </c>
      <c r="E1929" s="1" t="s">
        <v>2077</v>
      </c>
    </row>
    <row r="1930" spans="1:5" x14ac:dyDescent="0.25">
      <c r="A1930" s="1" t="s">
        <v>745</v>
      </c>
      <c r="B1930" s="1" t="s">
        <v>746</v>
      </c>
      <c r="C1930" s="1">
        <v>1</v>
      </c>
      <c r="D1930" s="1">
        <v>5</v>
      </c>
      <c r="E1930" s="1" t="s">
        <v>2077</v>
      </c>
    </row>
    <row r="1931" spans="1:5" x14ac:dyDescent="0.25">
      <c r="A1931" s="1" t="s">
        <v>749</v>
      </c>
      <c r="B1931" s="1" t="s">
        <v>750</v>
      </c>
      <c r="C1931" s="1">
        <v>1</v>
      </c>
      <c r="D1931" s="1">
        <v>4</v>
      </c>
      <c r="E1931" s="1" t="s">
        <v>2077</v>
      </c>
    </row>
    <row r="1932" spans="1:5" x14ac:dyDescent="0.25">
      <c r="A1932" s="1" t="s">
        <v>751</v>
      </c>
      <c r="B1932" s="1" t="s">
        <v>752</v>
      </c>
      <c r="C1932" s="1">
        <v>50</v>
      </c>
      <c r="D1932" s="1">
        <v>6</v>
      </c>
      <c r="E1932" s="1" t="s">
        <v>2077</v>
      </c>
    </row>
    <row r="1933" spans="1:5" x14ac:dyDescent="0.25">
      <c r="A1933" s="1" t="s">
        <v>753</v>
      </c>
      <c r="B1933" s="1" t="s">
        <v>754</v>
      </c>
      <c r="C1933" s="1">
        <v>1</v>
      </c>
      <c r="D1933" s="1">
        <v>4</v>
      </c>
      <c r="E1933" s="1" t="s">
        <v>2077</v>
      </c>
    </row>
    <row r="1934" spans="1:5" x14ac:dyDescent="0.25">
      <c r="A1934" s="1" t="s">
        <v>755</v>
      </c>
      <c r="B1934" s="1" t="s">
        <v>756</v>
      </c>
      <c r="C1934" s="1">
        <v>1</v>
      </c>
      <c r="D1934" s="1">
        <v>6</v>
      </c>
      <c r="E1934" s="1" t="s">
        <v>2077</v>
      </c>
    </row>
    <row r="1935" spans="1:5" x14ac:dyDescent="0.25">
      <c r="A1935" s="1" t="s">
        <v>759</v>
      </c>
      <c r="B1935" s="1" t="s">
        <v>760</v>
      </c>
      <c r="C1935" s="1">
        <v>0</v>
      </c>
      <c r="D1935" s="1">
        <v>5</v>
      </c>
      <c r="E1935" s="1" t="s">
        <v>2077</v>
      </c>
    </row>
    <row r="1936" spans="1:5" x14ac:dyDescent="0.25">
      <c r="A1936" s="1" t="s">
        <v>761</v>
      </c>
      <c r="B1936" s="1" t="s">
        <v>762</v>
      </c>
      <c r="C1936" s="1">
        <v>1</v>
      </c>
      <c r="D1936" s="1">
        <v>5</v>
      </c>
      <c r="E1936" s="1" t="s">
        <v>2077</v>
      </c>
    </row>
    <row r="1937" spans="1:5" x14ac:dyDescent="0.25">
      <c r="A1937" s="1" t="s">
        <v>765</v>
      </c>
      <c r="B1937" s="1" t="s">
        <v>299</v>
      </c>
      <c r="C1937" s="1">
        <v>1</v>
      </c>
      <c r="D1937" s="1">
        <v>6</v>
      </c>
      <c r="E1937" s="1" t="s">
        <v>2077</v>
      </c>
    </row>
    <row r="1938" spans="1:5" x14ac:dyDescent="0.25">
      <c r="A1938" s="1" t="s">
        <v>767</v>
      </c>
      <c r="B1938" s="1" t="s">
        <v>2301</v>
      </c>
      <c r="C1938" s="1">
        <v>1</v>
      </c>
      <c r="D1938" s="1">
        <v>6</v>
      </c>
      <c r="E1938" s="1" t="s">
        <v>2077</v>
      </c>
    </row>
    <row r="1939" spans="1:5" x14ac:dyDescent="0.25">
      <c r="A1939" s="1" t="s">
        <v>768</v>
      </c>
      <c r="B1939" s="1" t="s">
        <v>769</v>
      </c>
      <c r="C1939" s="1">
        <v>1</v>
      </c>
      <c r="D1939" s="1">
        <v>6</v>
      </c>
      <c r="E1939" s="1" t="s">
        <v>2077</v>
      </c>
    </row>
    <row r="1940" spans="1:5" x14ac:dyDescent="0.25">
      <c r="A1940" s="1" t="s">
        <v>772</v>
      </c>
      <c r="B1940" s="1" t="s">
        <v>773</v>
      </c>
      <c r="C1940" s="1">
        <v>1</v>
      </c>
      <c r="D1940" s="1">
        <v>6</v>
      </c>
      <c r="E1940" s="1" t="s">
        <v>2077</v>
      </c>
    </row>
    <row r="1941" spans="1:5" x14ac:dyDescent="0.25">
      <c r="A1941" s="1" t="s">
        <v>774</v>
      </c>
      <c r="B1941" s="1" t="s">
        <v>775</v>
      </c>
      <c r="C1941" s="1">
        <v>1</v>
      </c>
      <c r="D1941" s="1">
        <v>6</v>
      </c>
      <c r="E1941" s="1" t="s">
        <v>2077</v>
      </c>
    </row>
    <row r="1942" spans="1:5" x14ac:dyDescent="0.25">
      <c r="A1942" s="1" t="s">
        <v>776</v>
      </c>
      <c r="B1942" s="1" t="s">
        <v>777</v>
      </c>
      <c r="C1942" s="1">
        <v>1</v>
      </c>
      <c r="D1942" s="1">
        <v>6</v>
      </c>
      <c r="E1942" s="1" t="s">
        <v>2077</v>
      </c>
    </row>
    <row r="1943" spans="1:5" x14ac:dyDescent="0.25">
      <c r="A1943" s="1" t="s">
        <v>778</v>
      </c>
      <c r="B1943" s="1" t="s">
        <v>779</v>
      </c>
      <c r="C1943" s="1">
        <v>1</v>
      </c>
      <c r="D1943" s="1">
        <v>6</v>
      </c>
      <c r="E1943" s="1" t="s">
        <v>2077</v>
      </c>
    </row>
    <row r="1944" spans="1:5" x14ac:dyDescent="0.25">
      <c r="A1944" s="1" t="s">
        <v>780</v>
      </c>
      <c r="B1944" s="1" t="s">
        <v>781</v>
      </c>
      <c r="C1944" s="1">
        <v>1</v>
      </c>
      <c r="D1944" s="1">
        <v>6</v>
      </c>
      <c r="E1944" s="1" t="s">
        <v>2077</v>
      </c>
    </row>
    <row r="1945" spans="1:5" x14ac:dyDescent="0.25">
      <c r="A1945" s="1" t="s">
        <v>782</v>
      </c>
      <c r="B1945" s="1" t="s">
        <v>677</v>
      </c>
      <c r="C1945" s="1">
        <v>1</v>
      </c>
      <c r="D1945" s="1">
        <v>6</v>
      </c>
      <c r="E1945" s="1" t="s">
        <v>2077</v>
      </c>
    </row>
    <row r="1946" spans="1:5" x14ac:dyDescent="0.25">
      <c r="A1946" s="1" t="s">
        <v>783</v>
      </c>
      <c r="B1946" s="1" t="s">
        <v>784</v>
      </c>
      <c r="C1946" s="1">
        <v>1</v>
      </c>
      <c r="D1946" s="1">
        <v>5</v>
      </c>
      <c r="E1946" s="1" t="s">
        <v>2077</v>
      </c>
    </row>
    <row r="1947" spans="1:5" x14ac:dyDescent="0.25">
      <c r="A1947" s="1" t="s">
        <v>2302</v>
      </c>
      <c r="B1947" s="1" t="s">
        <v>2303</v>
      </c>
      <c r="C1947" s="1">
        <v>1</v>
      </c>
      <c r="D1947" s="1">
        <v>5</v>
      </c>
      <c r="E1947" s="1" t="s">
        <v>2077</v>
      </c>
    </row>
    <row r="1948" spans="1:5" x14ac:dyDescent="0.25">
      <c r="A1948" s="1" t="s">
        <v>2304</v>
      </c>
      <c r="B1948" s="1" t="s">
        <v>2305</v>
      </c>
      <c r="C1948" s="1">
        <v>1</v>
      </c>
      <c r="D1948" s="1">
        <v>5</v>
      </c>
      <c r="E1948" s="1" t="s">
        <v>2077</v>
      </c>
    </row>
    <row r="1949" spans="1:5" x14ac:dyDescent="0.25">
      <c r="A1949" s="1" t="s">
        <v>787</v>
      </c>
      <c r="B1949" s="1" t="s">
        <v>788</v>
      </c>
      <c r="C1949" s="1">
        <v>0</v>
      </c>
      <c r="D1949" s="1">
        <v>6</v>
      </c>
      <c r="E1949" s="1" t="s">
        <v>2077</v>
      </c>
    </row>
    <row r="1950" spans="1:5" x14ac:dyDescent="0.25">
      <c r="A1950" s="1" t="s">
        <v>791</v>
      </c>
      <c r="B1950" s="1" t="s">
        <v>792</v>
      </c>
      <c r="C1950" s="1">
        <v>0</v>
      </c>
      <c r="D1950" s="1">
        <v>6</v>
      </c>
      <c r="E1950" s="1" t="s">
        <v>2077</v>
      </c>
    </row>
    <row r="1951" spans="1:5" x14ac:dyDescent="0.25">
      <c r="A1951" s="1" t="s">
        <v>793</v>
      </c>
      <c r="B1951" s="1" t="s">
        <v>794</v>
      </c>
      <c r="C1951" s="1">
        <v>0</v>
      </c>
      <c r="D1951" s="1">
        <v>6</v>
      </c>
      <c r="E1951" s="1" t="s">
        <v>2077</v>
      </c>
    </row>
    <row r="1952" spans="1:5" x14ac:dyDescent="0.25">
      <c r="A1952" s="1" t="s">
        <v>795</v>
      </c>
      <c r="B1952" s="1" t="s">
        <v>421</v>
      </c>
      <c r="C1952" s="1">
        <v>0</v>
      </c>
      <c r="D1952" s="1">
        <v>6</v>
      </c>
      <c r="E1952" s="1" t="s">
        <v>2077</v>
      </c>
    </row>
    <row r="1953" spans="1:5" x14ac:dyDescent="0.25">
      <c r="A1953" s="1" t="s">
        <v>2306</v>
      </c>
      <c r="B1953" s="1" t="s">
        <v>2307</v>
      </c>
      <c r="C1953" s="1">
        <v>1</v>
      </c>
      <c r="D1953" s="1">
        <v>6</v>
      </c>
      <c r="E1953" s="1" t="s">
        <v>2077</v>
      </c>
    </row>
    <row r="1954" spans="1:5" x14ac:dyDescent="0.25">
      <c r="A1954" s="1" t="s">
        <v>800</v>
      </c>
      <c r="B1954" s="1" t="s">
        <v>2308</v>
      </c>
      <c r="C1954" s="1">
        <v>1</v>
      </c>
      <c r="D1954" s="1">
        <v>1</v>
      </c>
      <c r="E1954" s="1" t="s">
        <v>2077</v>
      </c>
    </row>
    <row r="1955" spans="1:5" x14ac:dyDescent="0.25">
      <c r="A1955" s="1" t="s">
        <v>806</v>
      </c>
      <c r="B1955" s="1" t="s">
        <v>291</v>
      </c>
      <c r="C1955" s="1">
        <v>1</v>
      </c>
      <c r="D1955" s="1">
        <v>1</v>
      </c>
      <c r="E1955" s="1" t="s">
        <v>2077</v>
      </c>
    </row>
    <row r="1956" spans="1:5" x14ac:dyDescent="0.25">
      <c r="A1956" s="1" t="s">
        <v>808</v>
      </c>
      <c r="B1956" s="1" t="s">
        <v>293</v>
      </c>
      <c r="C1956" s="1">
        <v>1</v>
      </c>
      <c r="D1956" s="1">
        <v>6</v>
      </c>
      <c r="E1956" s="1" t="s">
        <v>2077</v>
      </c>
    </row>
    <row r="1957" spans="1:5" x14ac:dyDescent="0.25">
      <c r="A1957" s="1" t="s">
        <v>809</v>
      </c>
      <c r="B1957" s="1" t="s">
        <v>295</v>
      </c>
      <c r="C1957" s="1">
        <v>1</v>
      </c>
      <c r="D1957" s="1">
        <v>5</v>
      </c>
      <c r="E1957" s="1" t="s">
        <v>2077</v>
      </c>
    </row>
    <row r="1958" spans="1:5" x14ac:dyDescent="0.25">
      <c r="A1958" s="1" t="s">
        <v>810</v>
      </c>
      <c r="B1958" s="1" t="s">
        <v>297</v>
      </c>
      <c r="C1958" s="1">
        <v>1</v>
      </c>
      <c r="D1958" s="1">
        <v>5</v>
      </c>
      <c r="E1958" s="1" t="s">
        <v>2077</v>
      </c>
    </row>
    <row r="1959" spans="1:5" x14ac:dyDescent="0.25">
      <c r="A1959" s="1" t="s">
        <v>811</v>
      </c>
      <c r="B1959" s="1" t="s">
        <v>299</v>
      </c>
      <c r="C1959" s="1">
        <v>1</v>
      </c>
      <c r="D1959" s="1">
        <v>6</v>
      </c>
      <c r="E1959" s="1" t="s">
        <v>2077</v>
      </c>
    </row>
    <row r="1960" spans="1:5" x14ac:dyDescent="0.25">
      <c r="A1960" s="1" t="s">
        <v>812</v>
      </c>
      <c r="B1960" s="1" t="s">
        <v>301</v>
      </c>
      <c r="C1960" s="1">
        <v>1</v>
      </c>
      <c r="D1960" s="1">
        <v>2</v>
      </c>
      <c r="E1960" s="1" t="s">
        <v>2077</v>
      </c>
    </row>
    <row r="1961" spans="1:5" x14ac:dyDescent="0.25">
      <c r="A1961" s="1" t="s">
        <v>813</v>
      </c>
      <c r="B1961" s="1" t="s">
        <v>303</v>
      </c>
      <c r="C1961" s="1">
        <v>0</v>
      </c>
      <c r="D1961" s="1">
        <v>6</v>
      </c>
      <c r="E1961" s="1" t="s">
        <v>2077</v>
      </c>
    </row>
    <row r="1962" spans="1:5" x14ac:dyDescent="0.25">
      <c r="A1962" s="1" t="s">
        <v>814</v>
      </c>
      <c r="B1962" s="1" t="s">
        <v>807</v>
      </c>
      <c r="C1962" s="1">
        <v>0</v>
      </c>
      <c r="D1962" s="1">
        <v>3</v>
      </c>
      <c r="E1962" s="1" t="s">
        <v>2077</v>
      </c>
    </row>
    <row r="1963" spans="1:5" x14ac:dyDescent="0.25">
      <c r="A1963" s="1" t="s">
        <v>816</v>
      </c>
      <c r="B1963" s="1" t="s">
        <v>307</v>
      </c>
      <c r="C1963" s="1">
        <v>1</v>
      </c>
      <c r="D1963" s="1">
        <v>6</v>
      </c>
      <c r="E1963" s="1" t="s">
        <v>2077</v>
      </c>
    </row>
    <row r="1964" spans="1:5" x14ac:dyDescent="0.25">
      <c r="A1964" s="1" t="s">
        <v>817</v>
      </c>
      <c r="B1964" s="1" t="s">
        <v>309</v>
      </c>
      <c r="C1964" s="1">
        <v>1</v>
      </c>
      <c r="D1964" s="1">
        <v>6</v>
      </c>
      <c r="E1964" s="1" t="s">
        <v>2077</v>
      </c>
    </row>
    <row r="1965" spans="1:5" x14ac:dyDescent="0.25">
      <c r="A1965" s="1" t="s">
        <v>820</v>
      </c>
      <c r="B1965" s="1" t="s">
        <v>821</v>
      </c>
      <c r="C1965" s="1">
        <v>40</v>
      </c>
      <c r="D1965" s="1">
        <v>5</v>
      </c>
      <c r="E1965" s="1" t="s">
        <v>2077</v>
      </c>
    </row>
    <row r="1966" spans="1:5" x14ac:dyDescent="0.25">
      <c r="A1966" s="1" t="s">
        <v>2309</v>
      </c>
      <c r="B1966" s="1" t="s">
        <v>1903</v>
      </c>
      <c r="C1966" s="1">
        <v>1</v>
      </c>
      <c r="D1966" s="1">
        <v>6</v>
      </c>
      <c r="E1966" s="1" t="s">
        <v>2077</v>
      </c>
    </row>
    <row r="1967" spans="1:5" x14ac:dyDescent="0.25">
      <c r="A1967" s="1" t="s">
        <v>822</v>
      </c>
      <c r="B1967" s="1" t="s">
        <v>823</v>
      </c>
      <c r="C1967" s="1">
        <v>1</v>
      </c>
      <c r="D1967" s="1">
        <v>6</v>
      </c>
      <c r="E1967" s="1" t="s">
        <v>2077</v>
      </c>
    </row>
    <row r="1968" spans="1:5" x14ac:dyDescent="0.25">
      <c r="A1968" s="1" t="s">
        <v>824</v>
      </c>
      <c r="B1968" s="1" t="s">
        <v>1502</v>
      </c>
      <c r="C1968" s="1">
        <v>1</v>
      </c>
      <c r="D1968" s="1">
        <v>6</v>
      </c>
      <c r="E1968" s="1" t="s">
        <v>2077</v>
      </c>
    </row>
    <row r="1969" spans="1:5" x14ac:dyDescent="0.25">
      <c r="A1969" s="1" t="s">
        <v>826</v>
      </c>
      <c r="B1969" s="1" t="s">
        <v>827</v>
      </c>
      <c r="C1969" s="1">
        <v>0</v>
      </c>
      <c r="D1969" s="1">
        <v>4</v>
      </c>
      <c r="E1969" s="1" t="s">
        <v>2077</v>
      </c>
    </row>
    <row r="1970" spans="1:5" x14ac:dyDescent="0.25">
      <c r="A1970" s="1" t="s">
        <v>828</v>
      </c>
      <c r="B1970" s="1" t="s">
        <v>2310</v>
      </c>
      <c r="C1970" s="1">
        <v>1</v>
      </c>
      <c r="D1970" s="1">
        <v>6</v>
      </c>
      <c r="E1970" s="1" t="s">
        <v>2077</v>
      </c>
    </row>
    <row r="1971" spans="1:5" x14ac:dyDescent="0.25">
      <c r="A1971" s="1" t="s">
        <v>830</v>
      </c>
      <c r="B1971" s="1" t="s">
        <v>1503</v>
      </c>
      <c r="C1971" s="1">
        <v>1</v>
      </c>
      <c r="D1971" s="1">
        <v>6</v>
      </c>
      <c r="E1971" s="1" t="s">
        <v>2077</v>
      </c>
    </row>
    <row r="1972" spans="1:5" x14ac:dyDescent="0.25">
      <c r="A1972" s="1" t="s">
        <v>832</v>
      </c>
      <c r="B1972" s="1" t="s">
        <v>833</v>
      </c>
      <c r="C1972" s="1">
        <v>1</v>
      </c>
      <c r="D1972" s="1">
        <v>6</v>
      </c>
      <c r="E1972" s="1" t="s">
        <v>2077</v>
      </c>
    </row>
    <row r="1973" spans="1:5" x14ac:dyDescent="0.25">
      <c r="A1973" s="1" t="s">
        <v>834</v>
      </c>
      <c r="B1973" s="1" t="s">
        <v>835</v>
      </c>
      <c r="C1973" s="1">
        <v>1</v>
      </c>
      <c r="D1973" s="1">
        <v>1</v>
      </c>
      <c r="E1973" s="1" t="s">
        <v>2077</v>
      </c>
    </row>
    <row r="1974" spans="1:5" x14ac:dyDescent="0.25">
      <c r="A1974" s="1" t="s">
        <v>836</v>
      </c>
      <c r="B1974" s="1" t="s">
        <v>837</v>
      </c>
      <c r="C1974" s="1">
        <v>1</v>
      </c>
      <c r="D1974" s="1">
        <v>6</v>
      </c>
      <c r="E1974" s="1" t="s">
        <v>2077</v>
      </c>
    </row>
    <row r="1975" spans="1:5" x14ac:dyDescent="0.25">
      <c r="A1975" s="1" t="s">
        <v>840</v>
      </c>
      <c r="B1975" s="1" t="s">
        <v>1899</v>
      </c>
      <c r="C1975" s="1">
        <v>1</v>
      </c>
      <c r="D1975" s="1">
        <v>6</v>
      </c>
      <c r="E1975" s="1" t="s">
        <v>2077</v>
      </c>
    </row>
    <row r="1976" spans="1:5" x14ac:dyDescent="0.25">
      <c r="A1976" s="1" t="s">
        <v>842</v>
      </c>
      <c r="B1976" s="1" t="s">
        <v>843</v>
      </c>
      <c r="C1976" s="1">
        <v>1</v>
      </c>
      <c r="D1976" s="1">
        <v>6</v>
      </c>
      <c r="E1976" s="1" t="s">
        <v>2077</v>
      </c>
    </row>
    <row r="1977" spans="1:5" x14ac:dyDescent="0.25">
      <c r="A1977" s="1" t="s">
        <v>844</v>
      </c>
      <c r="B1977" s="1" t="s">
        <v>845</v>
      </c>
      <c r="C1977" s="1">
        <v>0</v>
      </c>
      <c r="D1977" s="1">
        <v>6</v>
      </c>
      <c r="E1977" s="1" t="s">
        <v>2077</v>
      </c>
    </row>
    <row r="1978" spans="1:5" x14ac:dyDescent="0.25">
      <c r="A1978" s="1" t="s">
        <v>846</v>
      </c>
      <c r="B1978" s="1" t="s">
        <v>847</v>
      </c>
      <c r="C1978" s="1">
        <v>1</v>
      </c>
      <c r="D1978" s="1">
        <v>6</v>
      </c>
      <c r="E1978" s="1" t="s">
        <v>2077</v>
      </c>
    </row>
    <row r="1979" spans="1:5" x14ac:dyDescent="0.25">
      <c r="A1979" s="1" t="s">
        <v>848</v>
      </c>
      <c r="B1979" s="1" t="s">
        <v>849</v>
      </c>
      <c r="C1979" s="1">
        <v>1</v>
      </c>
      <c r="D1979" s="1">
        <v>6</v>
      </c>
      <c r="E1979" s="1" t="s">
        <v>2077</v>
      </c>
    </row>
    <row r="1980" spans="1:5" x14ac:dyDescent="0.25">
      <c r="A1980" s="1" t="s">
        <v>850</v>
      </c>
      <c r="B1980" s="1" t="s">
        <v>851</v>
      </c>
      <c r="C1980" s="1">
        <v>1</v>
      </c>
      <c r="D1980" s="1">
        <v>6</v>
      </c>
      <c r="E1980" s="1" t="s">
        <v>2077</v>
      </c>
    </row>
    <row r="1981" spans="1:5" x14ac:dyDescent="0.25">
      <c r="A1981" s="1" t="s">
        <v>856</v>
      </c>
      <c r="B1981" s="1" t="s">
        <v>857</v>
      </c>
      <c r="C1981" s="1">
        <v>1</v>
      </c>
      <c r="D1981" s="1">
        <v>5</v>
      </c>
      <c r="E1981" s="1" t="s">
        <v>2077</v>
      </c>
    </row>
    <row r="1982" spans="1:5" x14ac:dyDescent="0.25">
      <c r="A1982" s="1" t="s">
        <v>860</v>
      </c>
      <c r="B1982" s="1" t="s">
        <v>861</v>
      </c>
      <c r="C1982" s="1">
        <v>1</v>
      </c>
      <c r="D1982" s="1">
        <v>6</v>
      </c>
      <c r="E1982" s="1" t="s">
        <v>2077</v>
      </c>
    </row>
    <row r="1983" spans="1:5" x14ac:dyDescent="0.25">
      <c r="A1983" s="1" t="s">
        <v>862</v>
      </c>
      <c r="B1983" s="1" t="s">
        <v>863</v>
      </c>
      <c r="C1983" s="1">
        <v>1</v>
      </c>
      <c r="D1983" s="1">
        <v>6</v>
      </c>
      <c r="E1983" s="1" t="s">
        <v>2077</v>
      </c>
    </row>
    <row r="1984" spans="1:5" x14ac:dyDescent="0.25">
      <c r="A1984" s="1" t="s">
        <v>864</v>
      </c>
      <c r="B1984" s="1" t="s">
        <v>692</v>
      </c>
      <c r="C1984" s="1">
        <v>1</v>
      </c>
      <c r="D1984" s="1">
        <v>3</v>
      </c>
      <c r="E1984" s="1" t="s">
        <v>2077</v>
      </c>
    </row>
    <row r="1985" spans="1:5" x14ac:dyDescent="0.25">
      <c r="A1985" s="1" t="s">
        <v>865</v>
      </c>
      <c r="B1985" s="1" t="s">
        <v>866</v>
      </c>
      <c r="C1985" s="1">
        <v>1</v>
      </c>
      <c r="D1985" s="1">
        <v>6</v>
      </c>
      <c r="E1985" s="1" t="s">
        <v>2077</v>
      </c>
    </row>
    <row r="1986" spans="1:5" x14ac:dyDescent="0.25">
      <c r="A1986" s="1" t="s">
        <v>865</v>
      </c>
      <c r="B1986" s="1" t="s">
        <v>867</v>
      </c>
      <c r="C1986" s="1">
        <v>1</v>
      </c>
      <c r="D1986" s="1">
        <v>6</v>
      </c>
      <c r="E1986" s="1" t="s">
        <v>2077</v>
      </c>
    </row>
    <row r="1987" spans="1:5" x14ac:dyDescent="0.25">
      <c r="A1987" s="1" t="s">
        <v>868</v>
      </c>
      <c r="B1987" s="1" t="s">
        <v>869</v>
      </c>
      <c r="C1987" s="1">
        <v>0</v>
      </c>
      <c r="D1987" s="1">
        <v>3</v>
      </c>
      <c r="E1987" s="1" t="s">
        <v>2077</v>
      </c>
    </row>
    <row r="1988" spans="1:5" x14ac:dyDescent="0.25">
      <c r="A1988" s="1" t="s">
        <v>870</v>
      </c>
      <c r="B1988" s="1" t="s">
        <v>871</v>
      </c>
      <c r="C1988" s="1">
        <v>0</v>
      </c>
      <c r="D1988" s="1">
        <v>5</v>
      </c>
      <c r="E1988" s="1" t="s">
        <v>2077</v>
      </c>
    </row>
    <row r="1989" spans="1:5" x14ac:dyDescent="0.25">
      <c r="A1989" s="1" t="s">
        <v>872</v>
      </c>
      <c r="B1989" s="1" t="s">
        <v>873</v>
      </c>
      <c r="C1989" s="1">
        <v>0</v>
      </c>
      <c r="D1989" s="1">
        <v>3</v>
      </c>
      <c r="E1989" s="1" t="s">
        <v>2077</v>
      </c>
    </row>
    <row r="1990" spans="1:5" x14ac:dyDescent="0.25">
      <c r="A1990" s="1" t="s">
        <v>874</v>
      </c>
      <c r="B1990" s="1" t="s">
        <v>875</v>
      </c>
      <c r="C1990" s="1">
        <v>0</v>
      </c>
      <c r="D1990" s="1">
        <v>3</v>
      </c>
      <c r="E1990" s="1" t="s">
        <v>2077</v>
      </c>
    </row>
    <row r="1991" spans="1:5" x14ac:dyDescent="0.25">
      <c r="A1991" s="1" t="s">
        <v>876</v>
      </c>
      <c r="B1991" s="1" t="s">
        <v>2311</v>
      </c>
      <c r="C1991" s="1">
        <v>1</v>
      </c>
      <c r="D1991" s="1">
        <v>3</v>
      </c>
      <c r="E1991" s="1" t="s">
        <v>2077</v>
      </c>
    </row>
    <row r="1992" spans="1:5" x14ac:dyDescent="0.25">
      <c r="A1992" s="1" t="s">
        <v>877</v>
      </c>
      <c r="B1992" s="1" t="s">
        <v>878</v>
      </c>
      <c r="C1992" s="1">
        <v>1</v>
      </c>
      <c r="D1992" s="1">
        <v>6</v>
      </c>
      <c r="E1992" s="1" t="s">
        <v>2077</v>
      </c>
    </row>
    <row r="1993" spans="1:5" x14ac:dyDescent="0.25">
      <c r="A1993" s="1" t="s">
        <v>879</v>
      </c>
      <c r="B1993" s="1" t="s">
        <v>880</v>
      </c>
      <c r="C1993" s="1">
        <v>1</v>
      </c>
      <c r="D1993" s="1">
        <v>6</v>
      </c>
      <c r="E1993" s="1" t="s">
        <v>2077</v>
      </c>
    </row>
    <row r="1994" spans="1:5" x14ac:dyDescent="0.25">
      <c r="A1994" s="1" t="s">
        <v>881</v>
      </c>
      <c r="B1994" s="1" t="s">
        <v>154</v>
      </c>
      <c r="C1994" s="1">
        <v>1</v>
      </c>
      <c r="D1994" s="1">
        <v>6</v>
      </c>
      <c r="E1994" s="1" t="s">
        <v>2077</v>
      </c>
    </row>
    <row r="1995" spans="1:5" x14ac:dyDescent="0.25">
      <c r="A1995" s="1" t="s">
        <v>882</v>
      </c>
      <c r="B1995" s="1" t="s">
        <v>883</v>
      </c>
      <c r="C1995" s="1">
        <v>1</v>
      </c>
      <c r="D1995" s="1">
        <v>6</v>
      </c>
      <c r="E1995" s="1" t="s">
        <v>2077</v>
      </c>
    </row>
    <row r="1996" spans="1:5" x14ac:dyDescent="0.25">
      <c r="A1996" s="1" t="s">
        <v>890</v>
      </c>
      <c r="B1996" s="1" t="s">
        <v>891</v>
      </c>
      <c r="C1996" s="1">
        <v>1</v>
      </c>
      <c r="D1996" s="1">
        <v>6</v>
      </c>
      <c r="E1996" s="1" t="s">
        <v>2077</v>
      </c>
    </row>
    <row r="1997" spans="1:5" x14ac:dyDescent="0.25">
      <c r="A1997" s="1" t="s">
        <v>892</v>
      </c>
      <c r="B1997" s="1" t="s">
        <v>893</v>
      </c>
      <c r="C1997" s="1">
        <v>1</v>
      </c>
      <c r="D1997" s="1">
        <v>6</v>
      </c>
      <c r="E1997" s="1" t="s">
        <v>2077</v>
      </c>
    </row>
    <row r="1998" spans="1:5" x14ac:dyDescent="0.25">
      <c r="A1998" s="1" t="s">
        <v>894</v>
      </c>
      <c r="B1998" s="1" t="s">
        <v>895</v>
      </c>
      <c r="C1998" s="1">
        <v>2</v>
      </c>
      <c r="D1998" s="1">
        <v>6</v>
      </c>
      <c r="E1998" s="1" t="s">
        <v>2077</v>
      </c>
    </row>
    <row r="1999" spans="1:5" x14ac:dyDescent="0.25">
      <c r="A1999" s="1" t="s">
        <v>2312</v>
      </c>
      <c r="B1999" s="1" t="s">
        <v>1972</v>
      </c>
      <c r="C1999" s="1">
        <v>1</v>
      </c>
      <c r="D1999" s="1">
        <v>6</v>
      </c>
      <c r="E1999" s="1" t="s">
        <v>2077</v>
      </c>
    </row>
    <row r="2000" spans="1:5" x14ac:dyDescent="0.25">
      <c r="A2000" s="1" t="s">
        <v>908</v>
      </c>
      <c r="B2000" s="1" t="s">
        <v>2313</v>
      </c>
      <c r="C2000" s="1">
        <v>1</v>
      </c>
      <c r="D2000" s="1">
        <v>6</v>
      </c>
      <c r="E2000" s="1" t="s">
        <v>2077</v>
      </c>
    </row>
    <row r="2001" spans="1:5" x14ac:dyDescent="0.25">
      <c r="A2001" s="1" t="s">
        <v>910</v>
      </c>
      <c r="B2001" s="1" t="s">
        <v>2314</v>
      </c>
      <c r="C2001" s="1">
        <v>1</v>
      </c>
      <c r="D2001" s="1">
        <v>6</v>
      </c>
      <c r="E2001" s="1" t="s">
        <v>2077</v>
      </c>
    </row>
    <row r="2002" spans="1:5" x14ac:dyDescent="0.25">
      <c r="A2002" s="1" t="s">
        <v>2315</v>
      </c>
      <c r="B2002" s="1" t="s">
        <v>2316</v>
      </c>
      <c r="C2002" s="1">
        <v>1</v>
      </c>
      <c r="D2002" s="1">
        <v>6</v>
      </c>
      <c r="E2002" s="1" t="s">
        <v>2077</v>
      </c>
    </row>
    <row r="2003" spans="1:5" x14ac:dyDescent="0.25">
      <c r="A2003" s="1" t="s">
        <v>916</v>
      </c>
      <c r="B2003" s="1" t="s">
        <v>1906</v>
      </c>
      <c r="C2003" s="1">
        <v>1</v>
      </c>
      <c r="D2003" s="1">
        <v>6</v>
      </c>
      <c r="E2003" s="1" t="s">
        <v>2077</v>
      </c>
    </row>
    <row r="2004" spans="1:5" x14ac:dyDescent="0.25">
      <c r="A2004" s="1" t="s">
        <v>1931</v>
      </c>
      <c r="B2004" s="1" t="s">
        <v>1932</v>
      </c>
      <c r="C2004" s="1">
        <v>1</v>
      </c>
      <c r="D2004" s="1">
        <v>6</v>
      </c>
      <c r="E2004" s="1" t="s">
        <v>2077</v>
      </c>
    </row>
    <row r="2005" spans="1:5" x14ac:dyDescent="0.25">
      <c r="A2005" s="1" t="s">
        <v>1949</v>
      </c>
      <c r="B2005" s="1" t="s">
        <v>1950</v>
      </c>
      <c r="C2005" s="1">
        <v>1</v>
      </c>
      <c r="D2005" s="1">
        <v>6</v>
      </c>
      <c r="E2005" s="1" t="s">
        <v>2077</v>
      </c>
    </row>
    <row r="2006" spans="1:5" x14ac:dyDescent="0.25">
      <c r="A2006" s="1" t="s">
        <v>1955</v>
      </c>
      <c r="B2006" s="1" t="s">
        <v>1956</v>
      </c>
      <c r="C2006" s="1">
        <v>1</v>
      </c>
      <c r="D2006" s="1">
        <v>6</v>
      </c>
      <c r="E2006" s="1" t="s">
        <v>2077</v>
      </c>
    </row>
    <row r="2007" spans="1:5" x14ac:dyDescent="0.25">
      <c r="A2007" s="1" t="s">
        <v>2317</v>
      </c>
      <c r="B2007" s="1" t="s">
        <v>2318</v>
      </c>
      <c r="C2007" s="1">
        <v>1</v>
      </c>
      <c r="D2007" s="1">
        <v>6</v>
      </c>
      <c r="E2007" s="1" t="s">
        <v>2077</v>
      </c>
    </row>
    <row r="2008" spans="1:5" x14ac:dyDescent="0.25">
      <c r="A2008" s="1" t="s">
        <v>920</v>
      </c>
      <c r="B2008" s="1" t="s">
        <v>921</v>
      </c>
      <c r="C2008" s="1">
        <v>1</v>
      </c>
      <c r="D2008" s="1">
        <v>6</v>
      </c>
      <c r="E2008" s="1" t="s">
        <v>2077</v>
      </c>
    </row>
    <row r="2009" spans="1:5" x14ac:dyDescent="0.25">
      <c r="A2009" s="1" t="s">
        <v>922</v>
      </c>
      <c r="B2009" s="1" t="s">
        <v>923</v>
      </c>
      <c r="C2009" s="1">
        <v>1</v>
      </c>
      <c r="D2009" s="1">
        <v>6</v>
      </c>
      <c r="E2009" s="1" t="s">
        <v>2077</v>
      </c>
    </row>
    <row r="2010" spans="1:5" x14ac:dyDescent="0.25">
      <c r="A2010" s="1" t="s">
        <v>924</v>
      </c>
      <c r="B2010" s="1" t="s">
        <v>925</v>
      </c>
      <c r="C2010" s="1">
        <v>1</v>
      </c>
      <c r="D2010" s="1">
        <v>6</v>
      </c>
      <c r="E2010" s="1" t="s">
        <v>2077</v>
      </c>
    </row>
    <row r="2011" spans="1:5" x14ac:dyDescent="0.25">
      <c r="A2011" s="1" t="s">
        <v>926</v>
      </c>
      <c r="B2011" s="1" t="s">
        <v>927</v>
      </c>
      <c r="C2011" s="1">
        <v>1</v>
      </c>
      <c r="D2011" s="1">
        <v>6</v>
      </c>
      <c r="E2011" s="1" t="s">
        <v>2077</v>
      </c>
    </row>
    <row r="2012" spans="1:5" x14ac:dyDescent="0.25">
      <c r="A2012" s="1" t="s">
        <v>926</v>
      </c>
      <c r="B2012" s="1" t="s">
        <v>927</v>
      </c>
      <c r="C2012" s="1">
        <v>1</v>
      </c>
      <c r="D2012" s="1">
        <v>6</v>
      </c>
      <c r="E2012" s="1" t="s">
        <v>2077</v>
      </c>
    </row>
    <row r="2013" spans="1:5" x14ac:dyDescent="0.25">
      <c r="A2013" s="1" t="s">
        <v>928</v>
      </c>
      <c r="B2013" s="1" t="s">
        <v>929</v>
      </c>
      <c r="C2013" s="1">
        <v>2</v>
      </c>
      <c r="D2013" s="1">
        <v>6</v>
      </c>
      <c r="E2013" s="1" t="s">
        <v>2077</v>
      </c>
    </row>
    <row r="2014" spans="1:5" x14ac:dyDescent="0.25">
      <c r="A2014" s="1" t="s">
        <v>930</v>
      </c>
      <c r="B2014" s="1" t="s">
        <v>931</v>
      </c>
      <c r="C2014" s="1">
        <v>1</v>
      </c>
      <c r="D2014" s="1">
        <v>6</v>
      </c>
      <c r="E2014" s="1" t="s">
        <v>2077</v>
      </c>
    </row>
    <row r="2015" spans="1:5" x14ac:dyDescent="0.25">
      <c r="A2015" s="1" t="s">
        <v>932</v>
      </c>
      <c r="B2015" s="1" t="s">
        <v>933</v>
      </c>
      <c r="C2015" s="1">
        <v>1</v>
      </c>
      <c r="D2015" s="1">
        <v>6</v>
      </c>
      <c r="E2015" s="1" t="s">
        <v>2077</v>
      </c>
    </row>
    <row r="2016" spans="1:5" x14ac:dyDescent="0.25">
      <c r="A2016" s="1" t="s">
        <v>2319</v>
      </c>
      <c r="B2016" s="1" t="s">
        <v>2320</v>
      </c>
      <c r="C2016" s="1">
        <v>0</v>
      </c>
      <c r="D2016" s="1">
        <v>6</v>
      </c>
      <c r="E2016" s="1" t="s">
        <v>2077</v>
      </c>
    </row>
    <row r="2017" spans="1:5" x14ac:dyDescent="0.25">
      <c r="A2017" s="1" t="s">
        <v>934</v>
      </c>
      <c r="B2017" s="1" t="s">
        <v>935</v>
      </c>
      <c r="C2017" s="1">
        <v>0</v>
      </c>
      <c r="D2017" s="1">
        <v>6</v>
      </c>
      <c r="E2017" s="1" t="s">
        <v>2077</v>
      </c>
    </row>
    <row r="2018" spans="1:5" x14ac:dyDescent="0.25">
      <c r="A2018" s="1" t="s">
        <v>944</v>
      </c>
      <c r="B2018" s="1" t="s">
        <v>945</v>
      </c>
      <c r="C2018" s="1">
        <v>1</v>
      </c>
      <c r="D2018" s="1">
        <v>5</v>
      </c>
      <c r="E2018" s="1" t="s">
        <v>2077</v>
      </c>
    </row>
    <row r="2019" spans="1:5" x14ac:dyDescent="0.25">
      <c r="A2019" s="1" t="s">
        <v>950</v>
      </c>
      <c r="B2019" s="1" t="s">
        <v>951</v>
      </c>
      <c r="C2019" s="1">
        <v>1</v>
      </c>
      <c r="D2019" s="1">
        <v>6</v>
      </c>
      <c r="E2019" s="1" t="s">
        <v>2077</v>
      </c>
    </row>
    <row r="2020" spans="1:5" x14ac:dyDescent="0.25">
      <c r="A2020" s="1" t="s">
        <v>950</v>
      </c>
      <c r="B2020" s="1" t="s">
        <v>951</v>
      </c>
      <c r="C2020" s="1">
        <v>1</v>
      </c>
      <c r="D2020" s="1">
        <v>6</v>
      </c>
      <c r="E2020" s="1" t="s">
        <v>2077</v>
      </c>
    </row>
    <row r="2021" spans="1:5" x14ac:dyDescent="0.25">
      <c r="A2021" s="1" t="s">
        <v>954</v>
      </c>
      <c r="B2021" s="1" t="s">
        <v>955</v>
      </c>
      <c r="C2021" s="1">
        <v>1</v>
      </c>
      <c r="D2021" s="1">
        <v>6</v>
      </c>
      <c r="E2021" s="1" t="s">
        <v>2077</v>
      </c>
    </row>
    <row r="2022" spans="1:5" x14ac:dyDescent="0.25">
      <c r="A2022" s="1" t="s">
        <v>962</v>
      </c>
      <c r="B2022" s="1" t="s">
        <v>963</v>
      </c>
      <c r="C2022" s="1">
        <v>1</v>
      </c>
      <c r="D2022" s="1">
        <v>4</v>
      </c>
      <c r="E2022" s="1" t="s">
        <v>2077</v>
      </c>
    </row>
    <row r="2023" spans="1:5" x14ac:dyDescent="0.25">
      <c r="A2023" s="1" t="s">
        <v>964</v>
      </c>
      <c r="B2023" s="1" t="s">
        <v>965</v>
      </c>
      <c r="C2023" s="1">
        <v>1</v>
      </c>
      <c r="D2023" s="1">
        <v>6</v>
      </c>
      <c r="E2023" s="1" t="s">
        <v>2077</v>
      </c>
    </row>
    <row r="2024" spans="1:5" x14ac:dyDescent="0.25">
      <c r="A2024" s="1" t="s">
        <v>966</v>
      </c>
      <c r="B2024" s="1" t="s">
        <v>967</v>
      </c>
      <c r="C2024" s="1">
        <v>1</v>
      </c>
      <c r="D2024" s="1">
        <v>6</v>
      </c>
      <c r="E2024" s="1" t="s">
        <v>2077</v>
      </c>
    </row>
    <row r="2025" spans="1:5" x14ac:dyDescent="0.25">
      <c r="A2025" s="1" t="s">
        <v>968</v>
      </c>
      <c r="B2025" s="1" t="s">
        <v>969</v>
      </c>
      <c r="C2025" s="1">
        <v>1</v>
      </c>
      <c r="D2025" s="1">
        <v>1</v>
      </c>
      <c r="E2025" s="1" t="s">
        <v>2077</v>
      </c>
    </row>
    <row r="2026" spans="1:5" x14ac:dyDescent="0.25">
      <c r="A2026" s="1" t="s">
        <v>970</v>
      </c>
      <c r="B2026" s="1" t="s">
        <v>971</v>
      </c>
      <c r="C2026" s="1">
        <v>1</v>
      </c>
      <c r="D2026" s="1">
        <v>5</v>
      </c>
      <c r="E2026" s="1" t="s">
        <v>2077</v>
      </c>
    </row>
    <row r="2027" spans="1:5" x14ac:dyDescent="0.25">
      <c r="A2027" s="1" t="s">
        <v>1504</v>
      </c>
      <c r="B2027" s="1" t="s">
        <v>2321</v>
      </c>
      <c r="C2027" s="1">
        <v>1</v>
      </c>
      <c r="D2027" s="1">
        <v>1</v>
      </c>
      <c r="E2027" s="1" t="s">
        <v>2077</v>
      </c>
    </row>
    <row r="2028" spans="1:5" x14ac:dyDescent="0.25">
      <c r="A2028" s="1" t="s">
        <v>972</v>
      </c>
      <c r="B2028" s="1" t="s">
        <v>973</v>
      </c>
      <c r="C2028" s="1">
        <v>1</v>
      </c>
      <c r="D2028" s="1">
        <v>5</v>
      </c>
      <c r="E2028" s="1" t="s">
        <v>2077</v>
      </c>
    </row>
    <row r="2029" spans="1:5" x14ac:dyDescent="0.25">
      <c r="A2029" s="1" t="s">
        <v>974</v>
      </c>
      <c r="B2029" s="1" t="s">
        <v>975</v>
      </c>
      <c r="C2029" s="1">
        <v>1</v>
      </c>
      <c r="D2029" s="1">
        <v>5</v>
      </c>
      <c r="E2029" s="1" t="s">
        <v>2077</v>
      </c>
    </row>
    <row r="2030" spans="1:5" x14ac:dyDescent="0.25">
      <c r="A2030" s="1" t="s">
        <v>976</v>
      </c>
      <c r="B2030" s="1" t="s">
        <v>2322</v>
      </c>
      <c r="C2030" s="1">
        <v>0</v>
      </c>
      <c r="D2030" s="1">
        <v>6</v>
      </c>
      <c r="E2030" s="1" t="s">
        <v>2077</v>
      </c>
    </row>
    <row r="2031" spans="1:5" x14ac:dyDescent="0.25">
      <c r="A2031" s="1" t="s">
        <v>978</v>
      </c>
      <c r="B2031" s="1" t="s">
        <v>979</v>
      </c>
      <c r="C2031" s="1">
        <v>1</v>
      </c>
      <c r="D2031" s="1">
        <v>6</v>
      </c>
      <c r="E2031" s="1" t="s">
        <v>2077</v>
      </c>
    </row>
    <row r="2032" spans="1:5" x14ac:dyDescent="0.25">
      <c r="A2032" s="1" t="s">
        <v>980</v>
      </c>
      <c r="B2032" s="1" t="s">
        <v>1506</v>
      </c>
      <c r="C2032" s="1">
        <v>1</v>
      </c>
      <c r="D2032" s="1">
        <v>5</v>
      </c>
      <c r="E2032" s="1" t="s">
        <v>2077</v>
      </c>
    </row>
    <row r="2033" spans="1:5" x14ac:dyDescent="0.25">
      <c r="A2033" s="1" t="s">
        <v>982</v>
      </c>
      <c r="B2033" s="1" t="s">
        <v>983</v>
      </c>
      <c r="C2033" s="1">
        <v>1</v>
      </c>
      <c r="D2033" s="1">
        <v>5</v>
      </c>
      <c r="E2033" s="1" t="s">
        <v>2077</v>
      </c>
    </row>
    <row r="2034" spans="1:5" x14ac:dyDescent="0.25">
      <c r="A2034" s="1" t="s">
        <v>984</v>
      </c>
      <c r="B2034" s="1" t="s">
        <v>985</v>
      </c>
      <c r="C2034" s="1">
        <v>1</v>
      </c>
      <c r="D2034" s="1">
        <v>5</v>
      </c>
      <c r="E2034" s="1" t="s">
        <v>2077</v>
      </c>
    </row>
    <row r="2035" spans="1:5" x14ac:dyDescent="0.25">
      <c r="A2035" s="1" t="s">
        <v>986</v>
      </c>
      <c r="B2035" s="1" t="s">
        <v>987</v>
      </c>
      <c r="C2035" s="1">
        <v>1</v>
      </c>
      <c r="D2035" s="1">
        <v>5</v>
      </c>
      <c r="E2035" s="1" t="s">
        <v>2077</v>
      </c>
    </row>
    <row r="2036" spans="1:5" x14ac:dyDescent="0.25">
      <c r="A2036" s="1" t="s">
        <v>988</v>
      </c>
      <c r="B2036" s="1" t="s">
        <v>989</v>
      </c>
      <c r="C2036" s="1">
        <v>1</v>
      </c>
      <c r="D2036" s="1">
        <v>5</v>
      </c>
      <c r="E2036" s="1" t="s">
        <v>2077</v>
      </c>
    </row>
    <row r="2037" spans="1:5" x14ac:dyDescent="0.25">
      <c r="A2037" s="1" t="s">
        <v>990</v>
      </c>
      <c r="B2037" s="1" t="s">
        <v>991</v>
      </c>
      <c r="C2037" s="1">
        <v>1</v>
      </c>
      <c r="D2037" s="1">
        <v>5</v>
      </c>
      <c r="E2037" s="1" t="s">
        <v>2077</v>
      </c>
    </row>
    <row r="2038" spans="1:5" x14ac:dyDescent="0.25">
      <c r="A2038" s="1" t="s">
        <v>992</v>
      </c>
      <c r="B2038" s="1" t="s">
        <v>993</v>
      </c>
      <c r="C2038" s="1">
        <v>1</v>
      </c>
      <c r="D2038" s="1">
        <v>6</v>
      </c>
      <c r="E2038" s="1" t="s">
        <v>2077</v>
      </c>
    </row>
    <row r="2039" spans="1:5" x14ac:dyDescent="0.25">
      <c r="A2039" s="1" t="s">
        <v>2323</v>
      </c>
      <c r="B2039" s="1" t="s">
        <v>995</v>
      </c>
      <c r="C2039" s="1">
        <v>1</v>
      </c>
      <c r="D2039" s="1">
        <v>6</v>
      </c>
      <c r="E2039" s="1" t="s">
        <v>2077</v>
      </c>
    </row>
    <row r="2040" spans="1:5" x14ac:dyDescent="0.25">
      <c r="A2040" s="1" t="s">
        <v>996</v>
      </c>
      <c r="B2040" s="1" t="s">
        <v>1989</v>
      </c>
      <c r="C2040" s="1">
        <v>1</v>
      </c>
      <c r="D2040" s="1">
        <v>6</v>
      </c>
      <c r="E2040" s="1" t="s">
        <v>2077</v>
      </c>
    </row>
    <row r="2041" spans="1:5" x14ac:dyDescent="0.25">
      <c r="A2041" s="1" t="s">
        <v>1002</v>
      </c>
      <c r="B2041" s="1" t="s">
        <v>1291</v>
      </c>
      <c r="C2041" s="1">
        <v>1</v>
      </c>
      <c r="D2041" s="1">
        <v>5</v>
      </c>
      <c r="E2041" s="1" t="s">
        <v>2077</v>
      </c>
    </row>
    <row r="2042" spans="1:5" x14ac:dyDescent="0.25">
      <c r="A2042" s="1" t="s">
        <v>1012</v>
      </c>
      <c r="B2042" s="1" t="s">
        <v>1013</v>
      </c>
      <c r="C2042" s="1">
        <v>1</v>
      </c>
      <c r="D2042" s="1">
        <v>6</v>
      </c>
      <c r="E2042" s="1" t="s">
        <v>2077</v>
      </c>
    </row>
    <row r="2043" spans="1:5" x14ac:dyDescent="0.25">
      <c r="A2043" s="1" t="s">
        <v>2324</v>
      </c>
      <c r="B2043" s="1" t="s">
        <v>2325</v>
      </c>
      <c r="C2043" s="1">
        <v>1</v>
      </c>
      <c r="D2043" s="1">
        <v>1</v>
      </c>
      <c r="E2043" s="1" t="s">
        <v>2077</v>
      </c>
    </row>
    <row r="2044" spans="1:5" x14ac:dyDescent="0.25">
      <c r="A2044" s="1" t="s">
        <v>1022</v>
      </c>
      <c r="B2044" s="1" t="s">
        <v>1023</v>
      </c>
      <c r="C2044" s="1">
        <v>1</v>
      </c>
      <c r="D2044" s="1">
        <v>4</v>
      </c>
      <c r="E2044" s="1" t="s">
        <v>2077</v>
      </c>
    </row>
    <row r="2045" spans="1:5" x14ac:dyDescent="0.25">
      <c r="A2045" s="1" t="s">
        <v>1024</v>
      </c>
      <c r="B2045" s="1" t="s">
        <v>1025</v>
      </c>
      <c r="C2045" s="1">
        <v>2</v>
      </c>
      <c r="D2045" s="1">
        <v>1</v>
      </c>
      <c r="E2045" s="1" t="s">
        <v>2077</v>
      </c>
    </row>
    <row r="2046" spans="1:5" x14ac:dyDescent="0.25">
      <c r="A2046" s="1" t="s">
        <v>1026</v>
      </c>
      <c r="B2046" s="1" t="s">
        <v>1027</v>
      </c>
      <c r="C2046" s="1">
        <v>1</v>
      </c>
      <c r="D2046" s="1">
        <v>6</v>
      </c>
      <c r="E2046" s="1" t="s">
        <v>2077</v>
      </c>
    </row>
    <row r="2047" spans="1:5" x14ac:dyDescent="0.25">
      <c r="A2047" s="1" t="s">
        <v>1030</v>
      </c>
      <c r="B2047" s="1" t="s">
        <v>1031</v>
      </c>
      <c r="C2047" s="1">
        <v>1</v>
      </c>
      <c r="D2047" s="1">
        <v>5</v>
      </c>
      <c r="E2047" s="1" t="s">
        <v>2077</v>
      </c>
    </row>
    <row r="2048" spans="1:5" x14ac:dyDescent="0.25">
      <c r="A2048" s="1" t="s">
        <v>1032</v>
      </c>
      <c r="B2048" s="1" t="s">
        <v>1033</v>
      </c>
      <c r="C2048" s="1">
        <v>1</v>
      </c>
      <c r="D2048" s="1">
        <v>1</v>
      </c>
      <c r="E2048" s="1" t="s">
        <v>2077</v>
      </c>
    </row>
    <row r="2049" spans="1:5" x14ac:dyDescent="0.25">
      <c r="A2049" s="1" t="s">
        <v>1036</v>
      </c>
      <c r="B2049" s="1" t="s">
        <v>1037</v>
      </c>
      <c r="C2049" s="1">
        <v>1</v>
      </c>
      <c r="D2049" s="1">
        <v>5</v>
      </c>
      <c r="E2049" s="1" t="s">
        <v>2077</v>
      </c>
    </row>
    <row r="2050" spans="1:5" x14ac:dyDescent="0.25">
      <c r="A2050" s="1" t="s">
        <v>1038</v>
      </c>
      <c r="B2050" s="1" t="s">
        <v>1039</v>
      </c>
      <c r="C2050" s="1">
        <v>1</v>
      </c>
      <c r="D2050" s="1">
        <v>5</v>
      </c>
      <c r="E2050" s="1" t="s">
        <v>2077</v>
      </c>
    </row>
    <row r="2051" spans="1:5" x14ac:dyDescent="0.25">
      <c r="A2051" s="1" t="s">
        <v>2326</v>
      </c>
      <c r="B2051" s="1" t="s">
        <v>2327</v>
      </c>
      <c r="C2051" s="1">
        <v>1</v>
      </c>
      <c r="D2051" s="1">
        <v>6</v>
      </c>
      <c r="E2051" s="1" t="s">
        <v>2077</v>
      </c>
    </row>
    <row r="2052" spans="1:5" x14ac:dyDescent="0.25">
      <c r="A2052" s="1" t="s">
        <v>1044</v>
      </c>
      <c r="B2052" s="1" t="s">
        <v>1045</v>
      </c>
      <c r="C2052" s="1">
        <v>0</v>
      </c>
      <c r="D2052" s="1">
        <v>6</v>
      </c>
      <c r="E2052" s="1" t="s">
        <v>2077</v>
      </c>
    </row>
    <row r="2053" spans="1:5" x14ac:dyDescent="0.25">
      <c r="A2053" s="1" t="s">
        <v>2328</v>
      </c>
      <c r="B2053" s="1" t="s">
        <v>2329</v>
      </c>
      <c r="C2053" s="1">
        <v>1</v>
      </c>
      <c r="D2053" s="1">
        <v>6</v>
      </c>
      <c r="E2053" s="1" t="s">
        <v>2077</v>
      </c>
    </row>
    <row r="2054" spans="1:5" x14ac:dyDescent="0.25">
      <c r="A2054" s="1" t="s">
        <v>2330</v>
      </c>
      <c r="B2054" s="1" t="s">
        <v>2331</v>
      </c>
      <c r="C2054" s="1">
        <v>1</v>
      </c>
      <c r="D2054" s="1">
        <v>5</v>
      </c>
      <c r="E2054" s="1" t="s">
        <v>2077</v>
      </c>
    </row>
    <row r="2055" spans="1:5" x14ac:dyDescent="0.25">
      <c r="A2055" s="1" t="s">
        <v>1052</v>
      </c>
      <c r="B2055" s="1" t="s">
        <v>1053</v>
      </c>
      <c r="C2055" s="1">
        <v>1</v>
      </c>
      <c r="D2055" s="1">
        <v>6</v>
      </c>
      <c r="E2055" s="1" t="s">
        <v>2077</v>
      </c>
    </row>
    <row r="2056" spans="1:5" x14ac:dyDescent="0.25">
      <c r="A2056" s="1" t="s">
        <v>1056</v>
      </c>
      <c r="B2056" s="1" t="s">
        <v>1057</v>
      </c>
      <c r="C2056" s="1">
        <v>1</v>
      </c>
      <c r="D2056" s="1">
        <v>5</v>
      </c>
      <c r="E2056" s="1" t="s">
        <v>2077</v>
      </c>
    </row>
    <row r="2057" spans="1:5" x14ac:dyDescent="0.25">
      <c r="A2057" s="1" t="s">
        <v>1068</v>
      </c>
      <c r="B2057" s="1" t="s">
        <v>1069</v>
      </c>
      <c r="C2057" s="1">
        <v>1</v>
      </c>
      <c r="D2057" s="1">
        <v>5</v>
      </c>
      <c r="E2057" s="1" t="s">
        <v>2077</v>
      </c>
    </row>
    <row r="2058" spans="1:5" x14ac:dyDescent="0.25">
      <c r="A2058" s="1" t="s">
        <v>1070</v>
      </c>
      <c r="B2058" s="1" t="s">
        <v>1071</v>
      </c>
      <c r="C2058" s="1">
        <v>1</v>
      </c>
      <c r="D2058" s="1">
        <v>5</v>
      </c>
      <c r="E2058" s="1" t="s">
        <v>2077</v>
      </c>
    </row>
    <row r="2059" spans="1:5" x14ac:dyDescent="0.25">
      <c r="A2059" s="1" t="s">
        <v>2332</v>
      </c>
      <c r="B2059" s="1" t="s">
        <v>2333</v>
      </c>
      <c r="C2059" s="1">
        <v>0</v>
      </c>
      <c r="D2059" s="1">
        <v>6</v>
      </c>
      <c r="E2059" s="1" t="s">
        <v>2077</v>
      </c>
    </row>
    <row r="2060" spans="1:5" x14ac:dyDescent="0.25">
      <c r="A2060" s="1" t="s">
        <v>1103</v>
      </c>
      <c r="B2060" s="1" t="s">
        <v>1104</v>
      </c>
      <c r="C2060" s="1">
        <v>1</v>
      </c>
      <c r="D2060" s="1">
        <v>6</v>
      </c>
      <c r="E2060" s="1" t="s">
        <v>2077</v>
      </c>
    </row>
    <row r="2061" spans="1:5" x14ac:dyDescent="0.25">
      <c r="A2061" s="1" t="s">
        <v>1105</v>
      </c>
      <c r="B2061" s="1" t="s">
        <v>1106</v>
      </c>
      <c r="C2061" s="1">
        <v>1</v>
      </c>
      <c r="D2061" s="1">
        <v>1</v>
      </c>
      <c r="E2061" s="1" t="s">
        <v>2077</v>
      </c>
    </row>
    <row r="2062" spans="1:5" x14ac:dyDescent="0.25">
      <c r="A2062" s="1" t="s">
        <v>1131</v>
      </c>
      <c r="B2062" s="1" t="s">
        <v>1132</v>
      </c>
      <c r="C2062" s="1">
        <v>1</v>
      </c>
      <c r="D2062" s="1">
        <v>5</v>
      </c>
      <c r="E2062" s="1" t="s">
        <v>2077</v>
      </c>
    </row>
    <row r="2063" spans="1:5" x14ac:dyDescent="0.25">
      <c r="A2063" s="1" t="s">
        <v>1147</v>
      </c>
      <c r="B2063" s="1" t="s">
        <v>1148</v>
      </c>
      <c r="C2063" s="1">
        <v>1</v>
      </c>
      <c r="D2063" s="1">
        <v>6</v>
      </c>
      <c r="E2063" s="1" t="s">
        <v>2077</v>
      </c>
    </row>
    <row r="2064" spans="1:5" x14ac:dyDescent="0.25">
      <c r="A2064" s="1" t="s">
        <v>1157</v>
      </c>
      <c r="B2064" s="1" t="s">
        <v>1158</v>
      </c>
      <c r="C2064" s="1">
        <v>1</v>
      </c>
      <c r="D2064" s="1">
        <v>6</v>
      </c>
      <c r="E2064" s="1" t="s">
        <v>2077</v>
      </c>
    </row>
    <row r="2065" spans="1:5" x14ac:dyDescent="0.25">
      <c r="A2065" s="1" t="s">
        <v>2334</v>
      </c>
      <c r="B2065" s="1" t="s">
        <v>2335</v>
      </c>
      <c r="C2065" s="1">
        <v>1</v>
      </c>
      <c r="D2065" s="1">
        <v>6</v>
      </c>
      <c r="E2065" s="1" t="s">
        <v>2077</v>
      </c>
    </row>
    <row r="2066" spans="1:5" x14ac:dyDescent="0.25">
      <c r="A2066" s="1" t="s">
        <v>2336</v>
      </c>
      <c r="B2066" s="1" t="s">
        <v>2337</v>
      </c>
      <c r="C2066" s="1">
        <v>1</v>
      </c>
      <c r="D2066" s="1">
        <v>6</v>
      </c>
      <c r="E2066" s="1" t="s">
        <v>2077</v>
      </c>
    </row>
    <row r="2067" spans="1:5" x14ac:dyDescent="0.25">
      <c r="A2067" s="1" t="s">
        <v>1165</v>
      </c>
      <c r="B2067" s="1" t="s">
        <v>2338</v>
      </c>
      <c r="C2067" s="1">
        <v>1</v>
      </c>
      <c r="D2067" s="1">
        <v>5</v>
      </c>
      <c r="E2067" s="1" t="s">
        <v>2077</v>
      </c>
    </row>
    <row r="2068" spans="1:5" x14ac:dyDescent="0.25">
      <c r="A2068" s="1" t="s">
        <v>1167</v>
      </c>
      <c r="B2068" s="1" t="s">
        <v>1168</v>
      </c>
      <c r="C2068" s="1">
        <v>3</v>
      </c>
      <c r="D2068" s="1">
        <v>6</v>
      </c>
      <c r="E2068" s="1" t="s">
        <v>2077</v>
      </c>
    </row>
    <row r="2069" spans="1:5" x14ac:dyDescent="0.25">
      <c r="A2069" s="1" t="s">
        <v>2339</v>
      </c>
      <c r="B2069" s="1" t="s">
        <v>2340</v>
      </c>
      <c r="C2069" s="1">
        <v>1</v>
      </c>
      <c r="D2069" s="1">
        <v>6</v>
      </c>
      <c r="E2069" s="1" t="s">
        <v>2077</v>
      </c>
    </row>
    <row r="2070" spans="1:5" x14ac:dyDescent="0.25">
      <c r="A2070" s="1" t="s">
        <v>2341</v>
      </c>
      <c r="B2070" s="1" t="s">
        <v>2342</v>
      </c>
      <c r="C2070" s="1">
        <v>1</v>
      </c>
      <c r="D2070" s="1">
        <v>6</v>
      </c>
      <c r="E2070" s="1" t="s">
        <v>2077</v>
      </c>
    </row>
    <row r="2071" spans="1:5" x14ac:dyDescent="0.25">
      <c r="A2071" s="1" t="s">
        <v>2343</v>
      </c>
      <c r="B2071" s="1" t="s">
        <v>2344</v>
      </c>
      <c r="C2071" s="1">
        <v>2</v>
      </c>
      <c r="D2071" s="1">
        <v>6</v>
      </c>
      <c r="E2071" s="1" t="s">
        <v>2077</v>
      </c>
    </row>
    <row r="2072" spans="1:5" x14ac:dyDescent="0.25">
      <c r="A2072" s="1" t="s">
        <v>2345</v>
      </c>
      <c r="B2072" s="1" t="s">
        <v>2346</v>
      </c>
      <c r="C2072" s="1">
        <v>1</v>
      </c>
      <c r="D2072" s="1">
        <v>6</v>
      </c>
      <c r="E2072" s="1" t="s">
        <v>2077</v>
      </c>
    </row>
    <row r="2073" spans="1:5" x14ac:dyDescent="0.25">
      <c r="A2073" s="1" t="s">
        <v>2347</v>
      </c>
      <c r="B2073" s="1" t="s">
        <v>2348</v>
      </c>
      <c r="C2073" s="1">
        <v>1</v>
      </c>
      <c r="D2073" s="1">
        <v>6</v>
      </c>
      <c r="E2073" s="1" t="s">
        <v>2077</v>
      </c>
    </row>
    <row r="2074" spans="1:5" x14ac:dyDescent="0.25">
      <c r="A2074" s="1" t="s">
        <v>2349</v>
      </c>
      <c r="B2074" s="1" t="s">
        <v>2350</v>
      </c>
      <c r="C2074" s="1">
        <v>1</v>
      </c>
      <c r="D2074" s="1">
        <v>6</v>
      </c>
      <c r="E2074" s="1" t="s">
        <v>2077</v>
      </c>
    </row>
    <row r="2075" spans="1:5" x14ac:dyDescent="0.25">
      <c r="A2075" s="1" t="s">
        <v>2351</v>
      </c>
      <c r="B2075" s="1" t="s">
        <v>2352</v>
      </c>
      <c r="C2075" s="1">
        <v>1</v>
      </c>
      <c r="D2075" s="1">
        <v>6</v>
      </c>
      <c r="E2075" s="1" t="s">
        <v>2077</v>
      </c>
    </row>
    <row r="2076" spans="1:5" x14ac:dyDescent="0.25">
      <c r="A2076" s="1" t="s">
        <v>2353</v>
      </c>
      <c r="B2076" s="1" t="s">
        <v>2354</v>
      </c>
      <c r="C2076" s="1">
        <v>1</v>
      </c>
      <c r="D2076" s="1">
        <v>6</v>
      </c>
      <c r="E2076" s="1" t="s">
        <v>2077</v>
      </c>
    </row>
    <row r="2077" spans="1:5" x14ac:dyDescent="0.25">
      <c r="A2077" s="1" t="s">
        <v>2355</v>
      </c>
      <c r="B2077" s="1" t="s">
        <v>2356</v>
      </c>
      <c r="C2077" s="1">
        <v>1</v>
      </c>
      <c r="D2077" s="1">
        <v>6</v>
      </c>
      <c r="E2077" s="1" t="s">
        <v>2077</v>
      </c>
    </row>
    <row r="2078" spans="1:5" x14ac:dyDescent="0.25">
      <c r="A2078" s="1" t="s">
        <v>2357</v>
      </c>
      <c r="B2078" s="1" t="s">
        <v>2358</v>
      </c>
      <c r="C2078" s="1">
        <v>1</v>
      </c>
      <c r="D2078" s="1">
        <v>6</v>
      </c>
      <c r="E2078" s="1" t="s">
        <v>2077</v>
      </c>
    </row>
    <row r="2079" spans="1:5" x14ac:dyDescent="0.25">
      <c r="A2079" s="1" t="s">
        <v>2359</v>
      </c>
      <c r="B2079" s="1" t="s">
        <v>2360</v>
      </c>
      <c r="C2079" s="1">
        <v>1</v>
      </c>
      <c r="D2079" s="1">
        <v>6</v>
      </c>
      <c r="E2079" s="1" t="s">
        <v>2077</v>
      </c>
    </row>
    <row r="2080" spans="1:5" x14ac:dyDescent="0.25">
      <c r="A2080" s="1" t="s">
        <v>2361</v>
      </c>
      <c r="B2080" s="1" t="s">
        <v>2362</v>
      </c>
      <c r="C2080" s="1">
        <v>1</v>
      </c>
      <c r="D2080" s="1">
        <v>6</v>
      </c>
      <c r="E2080" s="1" t="s">
        <v>2077</v>
      </c>
    </row>
    <row r="2081" spans="1:5" x14ac:dyDescent="0.25">
      <c r="A2081" s="1" t="s">
        <v>2363</v>
      </c>
      <c r="B2081" s="1" t="s">
        <v>2364</v>
      </c>
      <c r="C2081" s="1">
        <v>1</v>
      </c>
      <c r="D2081" s="1">
        <v>6</v>
      </c>
      <c r="E2081" s="1" t="s">
        <v>2077</v>
      </c>
    </row>
    <row r="2082" spans="1:5" x14ac:dyDescent="0.25">
      <c r="A2082" s="1" t="s">
        <v>2365</v>
      </c>
      <c r="B2082" s="1" t="s">
        <v>2366</v>
      </c>
      <c r="C2082" s="1">
        <v>2</v>
      </c>
      <c r="D2082" s="1">
        <v>6</v>
      </c>
      <c r="E2082" s="1" t="s">
        <v>2077</v>
      </c>
    </row>
    <row r="2083" spans="1:5" x14ac:dyDescent="0.25">
      <c r="A2083" s="1" t="s">
        <v>2367</v>
      </c>
      <c r="B2083" s="1" t="s">
        <v>2368</v>
      </c>
      <c r="C2083" s="1">
        <v>1</v>
      </c>
      <c r="D2083" s="1">
        <v>6</v>
      </c>
      <c r="E2083" s="1" t="s">
        <v>2077</v>
      </c>
    </row>
    <row r="2084" spans="1:5" x14ac:dyDescent="0.25">
      <c r="A2084" s="1" t="s">
        <v>2369</v>
      </c>
      <c r="B2084" s="1" t="s">
        <v>2370</v>
      </c>
      <c r="C2084" s="1">
        <v>1</v>
      </c>
      <c r="D2084" s="1">
        <v>6</v>
      </c>
      <c r="E2084" s="1" t="s">
        <v>2077</v>
      </c>
    </row>
    <row r="2085" spans="1:5" x14ac:dyDescent="0.25">
      <c r="A2085" s="1" t="s">
        <v>2371</v>
      </c>
      <c r="B2085" s="1" t="s">
        <v>2372</v>
      </c>
      <c r="C2085" s="1">
        <v>1</v>
      </c>
      <c r="D2085" s="1">
        <v>6</v>
      </c>
      <c r="E2085" s="1" t="s">
        <v>2077</v>
      </c>
    </row>
    <row r="2086" spans="1:5" x14ac:dyDescent="0.25">
      <c r="A2086" s="1" t="s">
        <v>2373</v>
      </c>
      <c r="B2086" s="1" t="s">
        <v>2374</v>
      </c>
      <c r="C2086" s="1">
        <v>1</v>
      </c>
      <c r="D2086" s="1">
        <v>6</v>
      </c>
      <c r="E2086" s="1" t="s">
        <v>2077</v>
      </c>
    </row>
    <row r="2087" spans="1:5" x14ac:dyDescent="0.25">
      <c r="A2087" s="1" t="s">
        <v>2375</v>
      </c>
      <c r="B2087" s="1" t="s">
        <v>2376</v>
      </c>
      <c r="C2087" s="1">
        <v>1</v>
      </c>
      <c r="D2087" s="1">
        <v>6</v>
      </c>
      <c r="E2087" s="1" t="s">
        <v>2077</v>
      </c>
    </row>
    <row r="2088" spans="1:5" x14ac:dyDescent="0.25">
      <c r="A2088" s="1" t="s">
        <v>2377</v>
      </c>
      <c r="B2088" s="1" t="s">
        <v>2378</v>
      </c>
      <c r="C2088" s="1">
        <v>1</v>
      </c>
      <c r="D2088" s="1">
        <v>6</v>
      </c>
      <c r="E2088" s="1" t="s">
        <v>2077</v>
      </c>
    </row>
    <row r="2089" spans="1:5" x14ac:dyDescent="0.25">
      <c r="A2089" s="1" t="s">
        <v>1171</v>
      </c>
      <c r="B2089" s="1" t="s">
        <v>1172</v>
      </c>
      <c r="C2089" s="1">
        <v>1</v>
      </c>
      <c r="D2089" s="1">
        <v>5</v>
      </c>
      <c r="E2089" s="1" t="s">
        <v>2077</v>
      </c>
    </row>
    <row r="2090" spans="1:5" x14ac:dyDescent="0.25">
      <c r="A2090" s="1" t="s">
        <v>2379</v>
      </c>
      <c r="B2090" s="1" t="s">
        <v>2380</v>
      </c>
      <c r="C2090" s="1">
        <v>1</v>
      </c>
      <c r="D2090" s="1">
        <v>6</v>
      </c>
      <c r="E2090" s="1" t="s">
        <v>2077</v>
      </c>
    </row>
    <row r="2091" spans="1:5" x14ac:dyDescent="0.25">
      <c r="A2091" s="1" t="s">
        <v>1173</v>
      </c>
      <c r="B2091" s="1" t="s">
        <v>1174</v>
      </c>
      <c r="C2091" s="1">
        <v>1</v>
      </c>
      <c r="D2091" s="1">
        <v>6</v>
      </c>
      <c r="E2091" s="1" t="s">
        <v>2077</v>
      </c>
    </row>
    <row r="2092" spans="1:5" x14ac:dyDescent="0.25">
      <c r="A2092" s="1" t="s">
        <v>1177</v>
      </c>
      <c r="B2092" s="1" t="s">
        <v>1178</v>
      </c>
      <c r="C2092" s="1">
        <v>1</v>
      </c>
      <c r="D2092" s="1">
        <v>6</v>
      </c>
      <c r="E2092" s="1" t="s">
        <v>2077</v>
      </c>
    </row>
    <row r="2093" spans="1:5" x14ac:dyDescent="0.25">
      <c r="A2093" s="1" t="s">
        <v>1181</v>
      </c>
      <c r="B2093" s="1" t="s">
        <v>1182</v>
      </c>
      <c r="C2093" s="1">
        <v>1</v>
      </c>
      <c r="D2093" s="1">
        <v>6</v>
      </c>
      <c r="E2093" s="1" t="s">
        <v>2077</v>
      </c>
    </row>
    <row r="2094" spans="1:5" x14ac:dyDescent="0.25">
      <c r="A2094" s="1" t="s">
        <v>1185</v>
      </c>
      <c r="B2094" s="1" t="s">
        <v>1186</v>
      </c>
      <c r="C2094" s="1">
        <v>1</v>
      </c>
      <c r="D2094" s="1">
        <v>3</v>
      </c>
      <c r="E2094" s="1" t="s">
        <v>2077</v>
      </c>
    </row>
    <row r="2095" spans="1:5" x14ac:dyDescent="0.25">
      <c r="A2095" s="1" t="s">
        <v>1508</v>
      </c>
      <c r="B2095" s="1" t="s">
        <v>1313</v>
      </c>
      <c r="C2095" s="1">
        <v>1</v>
      </c>
      <c r="D2095" s="1">
        <v>1</v>
      </c>
      <c r="E2095" s="1" t="s">
        <v>2077</v>
      </c>
    </row>
    <row r="2096" spans="1:5" x14ac:dyDescent="0.25">
      <c r="A2096" s="1" t="s">
        <v>1189</v>
      </c>
      <c r="B2096" s="1" t="s">
        <v>1190</v>
      </c>
      <c r="C2096" s="1">
        <v>1</v>
      </c>
      <c r="D2096" s="1">
        <v>1</v>
      </c>
      <c r="E2096" s="1" t="s">
        <v>2077</v>
      </c>
    </row>
    <row r="2097" spans="1:5" x14ac:dyDescent="0.25">
      <c r="A2097" s="1" t="s">
        <v>1192</v>
      </c>
      <c r="B2097" s="1" t="s">
        <v>1193</v>
      </c>
      <c r="C2097" s="1">
        <v>1</v>
      </c>
      <c r="D2097" s="1">
        <v>6</v>
      </c>
      <c r="E2097" s="1" t="s">
        <v>2077</v>
      </c>
    </row>
    <row r="2098" spans="1:5" x14ac:dyDescent="0.25">
      <c r="A2098" s="1" t="s">
        <v>2381</v>
      </c>
      <c r="B2098" s="1" t="s">
        <v>1256</v>
      </c>
      <c r="C2098" s="1">
        <v>4</v>
      </c>
      <c r="D2098" s="1">
        <v>5</v>
      </c>
      <c r="E2098" s="1" t="s">
        <v>2077</v>
      </c>
    </row>
    <row r="2099" spans="1:5" x14ac:dyDescent="0.25">
      <c r="A2099" s="1" t="s">
        <v>1194</v>
      </c>
      <c r="B2099" s="1" t="s">
        <v>218</v>
      </c>
      <c r="C2099" s="1">
        <v>2</v>
      </c>
      <c r="D2099" s="1">
        <v>5</v>
      </c>
      <c r="E2099" s="1" t="s">
        <v>2077</v>
      </c>
    </row>
    <row r="2100" spans="1:5" x14ac:dyDescent="0.25">
      <c r="A2100" s="1" t="s">
        <v>2382</v>
      </c>
      <c r="B2100" s="1" t="s">
        <v>2148</v>
      </c>
      <c r="C2100" s="1">
        <v>1</v>
      </c>
      <c r="D2100" s="1">
        <v>6</v>
      </c>
      <c r="E2100" s="1" t="s">
        <v>2077</v>
      </c>
    </row>
    <row r="2101" spans="1:5" x14ac:dyDescent="0.25">
      <c r="A2101" s="1" t="s">
        <v>2383</v>
      </c>
      <c r="B2101" s="1" t="s">
        <v>2152</v>
      </c>
      <c r="C2101" s="1">
        <v>1</v>
      </c>
      <c r="D2101" s="1">
        <v>6</v>
      </c>
      <c r="E2101" s="1" t="s">
        <v>2077</v>
      </c>
    </row>
    <row r="2102" spans="1:5" x14ac:dyDescent="0.25">
      <c r="A2102" s="1" t="s">
        <v>2384</v>
      </c>
      <c r="B2102" s="1" t="s">
        <v>2150</v>
      </c>
      <c r="C2102" s="1">
        <v>1</v>
      </c>
      <c r="D2102" s="1">
        <v>6</v>
      </c>
      <c r="E2102" s="1" t="s">
        <v>2077</v>
      </c>
    </row>
    <row r="2103" spans="1:5" x14ac:dyDescent="0.25">
      <c r="A2103" s="1" t="s">
        <v>2385</v>
      </c>
      <c r="B2103" s="1" t="s">
        <v>2233</v>
      </c>
      <c r="C2103" s="1">
        <v>1</v>
      </c>
      <c r="D2103" s="1">
        <v>6</v>
      </c>
      <c r="E2103" s="1" t="s">
        <v>2077</v>
      </c>
    </row>
    <row r="2104" spans="1:5" x14ac:dyDescent="0.25">
      <c r="A2104" s="1" t="s">
        <v>1196</v>
      </c>
      <c r="B2104" s="1" t="s">
        <v>1197</v>
      </c>
      <c r="C2104" s="1">
        <v>1</v>
      </c>
      <c r="D2104" s="1">
        <v>6</v>
      </c>
      <c r="E2104" s="1" t="s">
        <v>2077</v>
      </c>
    </row>
    <row r="2105" spans="1:5" x14ac:dyDescent="0.25">
      <c r="A2105" s="1" t="s">
        <v>1201</v>
      </c>
      <c r="B2105" s="1" t="s">
        <v>1202</v>
      </c>
      <c r="C2105" s="1">
        <v>1</v>
      </c>
      <c r="D2105" s="1">
        <v>6</v>
      </c>
      <c r="E2105" s="1" t="s">
        <v>2077</v>
      </c>
    </row>
    <row r="2106" spans="1:5" x14ac:dyDescent="0.25">
      <c r="A2106" s="1" t="s">
        <v>1203</v>
      </c>
      <c r="B2106" s="1" t="s">
        <v>50</v>
      </c>
      <c r="C2106" s="1">
        <v>16</v>
      </c>
      <c r="D2106" s="1">
        <v>6</v>
      </c>
      <c r="E2106" s="1" t="s">
        <v>2077</v>
      </c>
    </row>
    <row r="2107" spans="1:5" x14ac:dyDescent="0.25">
      <c r="A2107" s="1" t="s">
        <v>1204</v>
      </c>
      <c r="B2107" s="1" t="s">
        <v>54</v>
      </c>
      <c r="C2107" s="1">
        <v>1</v>
      </c>
      <c r="D2107" s="1">
        <v>6</v>
      </c>
      <c r="E2107" s="1" t="s">
        <v>2077</v>
      </c>
    </row>
    <row r="2108" spans="1:5" x14ac:dyDescent="0.25">
      <c r="A2108" s="1" t="s">
        <v>1205</v>
      </c>
      <c r="B2108" s="1" t="s">
        <v>60</v>
      </c>
      <c r="C2108" s="1">
        <v>4</v>
      </c>
      <c r="D2108" s="1">
        <v>6</v>
      </c>
      <c r="E2108" s="1" t="s">
        <v>2077</v>
      </c>
    </row>
    <row r="2109" spans="1:5" x14ac:dyDescent="0.25">
      <c r="A2109" s="1" t="s">
        <v>1206</v>
      </c>
      <c r="B2109" s="1" t="s">
        <v>64</v>
      </c>
      <c r="C2109" s="1">
        <v>1</v>
      </c>
      <c r="D2109" s="1">
        <v>6</v>
      </c>
      <c r="E2109" s="1" t="s">
        <v>2077</v>
      </c>
    </row>
    <row r="2110" spans="1:5" x14ac:dyDescent="0.25">
      <c r="A2110" s="1" t="s">
        <v>1207</v>
      </c>
      <c r="B2110" s="1" t="s">
        <v>66</v>
      </c>
      <c r="C2110" s="1">
        <v>1</v>
      </c>
      <c r="D2110" s="1">
        <v>6</v>
      </c>
      <c r="E2110" s="1" t="s">
        <v>2077</v>
      </c>
    </row>
    <row r="2111" spans="1:5" x14ac:dyDescent="0.25">
      <c r="A2111" s="1" t="s">
        <v>1208</v>
      </c>
      <c r="B2111" s="1" t="s">
        <v>68</v>
      </c>
      <c r="C2111" s="1">
        <v>2</v>
      </c>
      <c r="D2111" s="1">
        <v>6</v>
      </c>
      <c r="E2111" s="1" t="s">
        <v>2077</v>
      </c>
    </row>
    <row r="2112" spans="1:5" x14ac:dyDescent="0.25">
      <c r="A2112" s="1" t="s">
        <v>1209</v>
      </c>
      <c r="B2112" s="1" t="s">
        <v>1210</v>
      </c>
      <c r="C2112" s="1">
        <v>0</v>
      </c>
      <c r="D2112" s="1">
        <v>6</v>
      </c>
      <c r="E2112" s="1" t="s">
        <v>2077</v>
      </c>
    </row>
    <row r="2113" spans="1:5" x14ac:dyDescent="0.25">
      <c r="A2113" s="1" t="s">
        <v>1212</v>
      </c>
      <c r="B2113" s="1" t="s">
        <v>82</v>
      </c>
      <c r="C2113" s="1">
        <v>1</v>
      </c>
      <c r="D2113" s="1">
        <v>6</v>
      </c>
      <c r="E2113" s="1" t="s">
        <v>2077</v>
      </c>
    </row>
    <row r="2114" spans="1:5" x14ac:dyDescent="0.25">
      <c r="A2114" s="1" t="s">
        <v>1214</v>
      </c>
      <c r="B2114" s="1" t="s">
        <v>88</v>
      </c>
      <c r="C2114" s="1">
        <v>1</v>
      </c>
      <c r="D2114" s="1">
        <v>6</v>
      </c>
      <c r="E2114" s="1" t="s">
        <v>2077</v>
      </c>
    </row>
    <row r="2115" spans="1:5" x14ac:dyDescent="0.25">
      <c r="A2115" s="1" t="s">
        <v>1216</v>
      </c>
      <c r="B2115" s="1" t="s">
        <v>116</v>
      </c>
      <c r="C2115" s="1">
        <v>1</v>
      </c>
      <c r="D2115" s="1">
        <v>6</v>
      </c>
      <c r="E2115" s="1" t="s">
        <v>2077</v>
      </c>
    </row>
    <row r="2116" spans="1:5" x14ac:dyDescent="0.25">
      <c r="A2116" s="1" t="s">
        <v>1217</v>
      </c>
      <c r="B2116" s="1" t="s">
        <v>1217</v>
      </c>
      <c r="C2116" s="1">
        <v>1</v>
      </c>
      <c r="D2116" s="1">
        <v>6</v>
      </c>
      <c r="E2116" s="1" t="s">
        <v>2077</v>
      </c>
    </row>
    <row r="2117" spans="1:5" x14ac:dyDescent="0.25">
      <c r="A2117" s="1" t="s">
        <v>1598</v>
      </c>
      <c r="B2117" s="1" t="s">
        <v>132</v>
      </c>
      <c r="C2117" s="1">
        <v>1</v>
      </c>
      <c r="D2117" s="1">
        <v>6</v>
      </c>
      <c r="E2117" s="1" t="s">
        <v>2077</v>
      </c>
    </row>
    <row r="2118" spans="1:5" x14ac:dyDescent="0.25">
      <c r="A2118" s="1" t="s">
        <v>1221</v>
      </c>
      <c r="B2118" s="1" t="s">
        <v>140</v>
      </c>
      <c r="C2118" s="1">
        <v>1</v>
      </c>
      <c r="D2118" s="1">
        <v>6</v>
      </c>
      <c r="E2118" s="1" t="s">
        <v>2077</v>
      </c>
    </row>
    <row r="2119" spans="1:5" x14ac:dyDescent="0.25">
      <c r="A2119" s="1" t="s">
        <v>1223</v>
      </c>
      <c r="B2119" s="1" t="s">
        <v>152</v>
      </c>
      <c r="C2119" s="1">
        <v>1</v>
      </c>
      <c r="D2119" s="1">
        <v>6</v>
      </c>
      <c r="E2119" s="1" t="s">
        <v>2077</v>
      </c>
    </row>
    <row r="2120" spans="1:5" x14ac:dyDescent="0.25">
      <c r="A2120" s="1" t="s">
        <v>2386</v>
      </c>
      <c r="B2120" s="1" t="s">
        <v>2387</v>
      </c>
      <c r="C2120" s="1">
        <v>1</v>
      </c>
      <c r="D2120" s="1">
        <v>6</v>
      </c>
      <c r="E2120" s="1" t="s">
        <v>2077</v>
      </c>
    </row>
    <row r="2121" spans="1:5" x14ac:dyDescent="0.25">
      <c r="A2121" s="1" t="s">
        <v>1235</v>
      </c>
      <c r="B2121" s="1" t="s">
        <v>373</v>
      </c>
      <c r="C2121" s="1">
        <v>1</v>
      </c>
      <c r="D2121" s="1">
        <v>6</v>
      </c>
      <c r="E2121" s="1" t="s">
        <v>2077</v>
      </c>
    </row>
    <row r="2122" spans="1:5" x14ac:dyDescent="0.25">
      <c r="A2122" s="1" t="s">
        <v>1237</v>
      </c>
      <c r="B2122" s="1" t="s">
        <v>387</v>
      </c>
      <c r="C2122" s="1">
        <v>0</v>
      </c>
      <c r="D2122" s="1">
        <v>6</v>
      </c>
      <c r="E2122" s="1" t="s">
        <v>2077</v>
      </c>
    </row>
    <row r="2123" spans="1:5" x14ac:dyDescent="0.25">
      <c r="A2123" s="1" t="s">
        <v>1242</v>
      </c>
      <c r="B2123" s="1" t="s">
        <v>479</v>
      </c>
      <c r="C2123" s="1">
        <v>1</v>
      </c>
      <c r="D2123" s="1">
        <v>4</v>
      </c>
      <c r="E2123" s="1" t="s">
        <v>2077</v>
      </c>
    </row>
    <row r="2124" spans="1:5" x14ac:dyDescent="0.25">
      <c r="A2124" s="1" t="s">
        <v>1249</v>
      </c>
      <c r="B2124" s="1" t="s">
        <v>531</v>
      </c>
      <c r="C2124" s="1">
        <v>1</v>
      </c>
      <c r="D2124" s="1">
        <v>5</v>
      </c>
      <c r="E2124" s="1" t="s">
        <v>2077</v>
      </c>
    </row>
    <row r="2125" spans="1:5" x14ac:dyDescent="0.25">
      <c r="A2125" s="1" t="s">
        <v>1250</v>
      </c>
      <c r="B2125" s="1" t="s">
        <v>533</v>
      </c>
      <c r="C2125" s="1">
        <v>0</v>
      </c>
      <c r="D2125" s="1">
        <v>6</v>
      </c>
      <c r="E2125" s="1" t="s">
        <v>2077</v>
      </c>
    </row>
    <row r="2126" spans="1:5" x14ac:dyDescent="0.25">
      <c r="A2126" s="1" t="s">
        <v>1252</v>
      </c>
      <c r="B2126" s="1" t="s">
        <v>547</v>
      </c>
      <c r="C2126" s="1">
        <v>10</v>
      </c>
      <c r="D2126" s="1">
        <v>5</v>
      </c>
      <c r="E2126" s="1" t="s">
        <v>2077</v>
      </c>
    </row>
    <row r="2127" spans="1:5" x14ac:dyDescent="0.25">
      <c r="A2127" s="1" t="s">
        <v>1253</v>
      </c>
      <c r="B2127" s="1" t="s">
        <v>550</v>
      </c>
      <c r="C2127" s="1">
        <v>1</v>
      </c>
      <c r="D2127" s="1">
        <v>6</v>
      </c>
      <c r="E2127" s="1" t="s">
        <v>2077</v>
      </c>
    </row>
    <row r="2128" spans="1:5" x14ac:dyDescent="0.25">
      <c r="A2128" s="1" t="s">
        <v>1258</v>
      </c>
      <c r="B2128" s="1" t="s">
        <v>600</v>
      </c>
      <c r="C2128" s="1">
        <v>2</v>
      </c>
      <c r="D2128" s="1">
        <v>5</v>
      </c>
      <c r="E2128" s="1" t="s">
        <v>2077</v>
      </c>
    </row>
    <row r="2129" spans="1:5" x14ac:dyDescent="0.25">
      <c r="A2129" s="1" t="s">
        <v>1275</v>
      </c>
      <c r="B2129" s="1" t="s">
        <v>1276</v>
      </c>
      <c r="C2129" s="1">
        <v>1</v>
      </c>
      <c r="D2129" s="1">
        <v>6</v>
      </c>
      <c r="E2129" s="1" t="s">
        <v>2077</v>
      </c>
    </row>
    <row r="2130" spans="1:5" x14ac:dyDescent="0.25">
      <c r="A2130" s="1" t="s">
        <v>1277</v>
      </c>
      <c r="B2130" s="1" t="s">
        <v>1278</v>
      </c>
      <c r="C2130" s="1">
        <v>1</v>
      </c>
      <c r="D2130" s="1">
        <v>6</v>
      </c>
      <c r="E2130" s="1" t="s">
        <v>2077</v>
      </c>
    </row>
    <row r="2131" spans="1:5" x14ac:dyDescent="0.25">
      <c r="A2131" s="1" t="s">
        <v>1281</v>
      </c>
      <c r="B2131" s="1" t="s">
        <v>963</v>
      </c>
      <c r="C2131" s="1">
        <v>1</v>
      </c>
      <c r="D2131" s="1">
        <v>4</v>
      </c>
      <c r="E2131" s="1" t="s">
        <v>2077</v>
      </c>
    </row>
    <row r="2132" spans="1:5" x14ac:dyDescent="0.25">
      <c r="A2132" s="1" t="s">
        <v>1283</v>
      </c>
      <c r="B2132" s="1" t="s">
        <v>969</v>
      </c>
      <c r="C2132" s="1">
        <v>1</v>
      </c>
      <c r="D2132" s="1">
        <v>1</v>
      </c>
      <c r="E2132" s="1" t="s">
        <v>2077</v>
      </c>
    </row>
    <row r="2133" spans="1:5" x14ac:dyDescent="0.25">
      <c r="A2133" s="1" t="s">
        <v>2388</v>
      </c>
      <c r="B2133" s="1" t="s">
        <v>2389</v>
      </c>
      <c r="C2133" s="1">
        <v>1</v>
      </c>
      <c r="D2133" s="1">
        <v>6</v>
      </c>
      <c r="E2133" s="1" t="s">
        <v>2077</v>
      </c>
    </row>
    <row r="2134" spans="1:5" x14ac:dyDescent="0.25">
      <c r="A2134" s="1" t="s">
        <v>1284</v>
      </c>
      <c r="B2134" s="1" t="s">
        <v>971</v>
      </c>
      <c r="C2134" s="1">
        <v>1</v>
      </c>
      <c r="D2134" s="1">
        <v>5</v>
      </c>
      <c r="E2134" s="1" t="s">
        <v>2077</v>
      </c>
    </row>
    <row r="2135" spans="1:5" x14ac:dyDescent="0.25">
      <c r="A2135" s="1" t="s">
        <v>1285</v>
      </c>
      <c r="B2135" s="1" t="s">
        <v>975</v>
      </c>
      <c r="C2135" s="1">
        <v>1</v>
      </c>
      <c r="D2135" s="1">
        <v>6</v>
      </c>
      <c r="E2135" s="1" t="s">
        <v>2077</v>
      </c>
    </row>
    <row r="2136" spans="1:5" x14ac:dyDescent="0.25">
      <c r="A2136" s="1" t="s">
        <v>1287</v>
      </c>
      <c r="B2136" s="1" t="s">
        <v>989</v>
      </c>
      <c r="C2136" s="1">
        <v>1</v>
      </c>
      <c r="D2136" s="1">
        <v>6</v>
      </c>
      <c r="E2136" s="1" t="s">
        <v>2077</v>
      </c>
    </row>
    <row r="2137" spans="1:5" x14ac:dyDescent="0.25">
      <c r="A2137" s="1" t="s">
        <v>1294</v>
      </c>
      <c r="B2137" s="1" t="s">
        <v>1011</v>
      </c>
      <c r="C2137" s="1">
        <v>1</v>
      </c>
      <c r="D2137" s="1">
        <v>5</v>
      </c>
      <c r="E2137" s="1" t="s">
        <v>2077</v>
      </c>
    </row>
    <row r="2138" spans="1:5" x14ac:dyDescent="0.25">
      <c r="A2138" s="1" t="s">
        <v>1297</v>
      </c>
      <c r="B2138" s="1" t="s">
        <v>1037</v>
      </c>
      <c r="C2138" s="1">
        <v>1</v>
      </c>
      <c r="D2138" s="1">
        <v>5</v>
      </c>
      <c r="E2138" s="1" t="s">
        <v>2077</v>
      </c>
    </row>
    <row r="2139" spans="1:5" x14ac:dyDescent="0.25">
      <c r="A2139" s="1" t="s">
        <v>1298</v>
      </c>
      <c r="B2139" s="1" t="s">
        <v>1039</v>
      </c>
      <c r="C2139" s="1">
        <v>1</v>
      </c>
      <c r="D2139" s="1">
        <v>6</v>
      </c>
      <c r="E2139" s="1" t="s">
        <v>2077</v>
      </c>
    </row>
    <row r="2140" spans="1:5" x14ac:dyDescent="0.25">
      <c r="A2140" s="1" t="s">
        <v>1301</v>
      </c>
      <c r="B2140" s="1" t="s">
        <v>1053</v>
      </c>
      <c r="C2140" s="1">
        <v>1</v>
      </c>
      <c r="D2140" s="1">
        <v>6</v>
      </c>
      <c r="E2140" s="1" t="s">
        <v>2077</v>
      </c>
    </row>
    <row r="2141" spans="1:5" x14ac:dyDescent="0.25">
      <c r="A2141" s="1" t="s">
        <v>1302</v>
      </c>
      <c r="B2141" s="1" t="s">
        <v>1069</v>
      </c>
      <c r="C2141" s="1">
        <v>1</v>
      </c>
      <c r="D2141" s="1">
        <v>5</v>
      </c>
      <c r="E2141" s="1" t="s">
        <v>2077</v>
      </c>
    </row>
    <row r="2142" spans="1:5" x14ac:dyDescent="0.25">
      <c r="A2142" s="1" t="s">
        <v>1307</v>
      </c>
      <c r="B2142" s="1" t="s">
        <v>1168</v>
      </c>
      <c r="C2142" s="1">
        <v>3</v>
      </c>
      <c r="D2142" s="1">
        <v>6</v>
      </c>
      <c r="E2142" s="1" t="s">
        <v>2077</v>
      </c>
    </row>
    <row r="2143" spans="1:5" x14ac:dyDescent="0.25">
      <c r="A2143" s="1" t="s">
        <v>1511</v>
      </c>
      <c r="B2143" s="1" t="s">
        <v>1172</v>
      </c>
      <c r="C2143" s="1">
        <v>1</v>
      </c>
      <c r="D2143" s="1">
        <v>5</v>
      </c>
      <c r="E2143" s="1" t="s">
        <v>2077</v>
      </c>
    </row>
    <row r="2144" spans="1:5" x14ac:dyDescent="0.25">
      <c r="A2144" s="1" t="s">
        <v>1308</v>
      </c>
      <c r="B2144" s="1" t="s">
        <v>1174</v>
      </c>
      <c r="C2144" s="1">
        <v>1</v>
      </c>
      <c r="D2144" s="1">
        <v>6</v>
      </c>
      <c r="E2144" s="1" t="s">
        <v>2077</v>
      </c>
    </row>
    <row r="2145" spans="1:5" x14ac:dyDescent="0.25">
      <c r="A2145" s="1" t="s">
        <v>1309</v>
      </c>
      <c r="B2145" s="1" t="s">
        <v>1182</v>
      </c>
      <c r="C2145" s="1">
        <v>1</v>
      </c>
      <c r="D2145" s="1">
        <v>6</v>
      </c>
      <c r="E2145" s="1" t="s">
        <v>2077</v>
      </c>
    </row>
    <row r="2146" spans="1:5" x14ac:dyDescent="0.25">
      <c r="A2146" s="1" t="s">
        <v>1312</v>
      </c>
      <c r="B2146" s="1" t="s">
        <v>1313</v>
      </c>
      <c r="C2146" s="1">
        <v>1</v>
      </c>
      <c r="D2146" s="1">
        <v>6</v>
      </c>
      <c r="E2146" s="1" t="s">
        <v>2077</v>
      </c>
    </row>
    <row r="2147" spans="1:5" x14ac:dyDescent="0.25">
      <c r="A2147" s="1" t="s">
        <v>1314</v>
      </c>
      <c r="B2147" s="1" t="s">
        <v>963</v>
      </c>
      <c r="C2147" s="1">
        <v>1</v>
      </c>
      <c r="D2147" s="1">
        <v>7</v>
      </c>
      <c r="E2147" s="1" t="s">
        <v>2077</v>
      </c>
    </row>
    <row r="2148" spans="1:5" x14ac:dyDescent="0.25">
      <c r="A2148" s="1" t="s">
        <v>1315</v>
      </c>
      <c r="B2148" s="1" t="s">
        <v>971</v>
      </c>
      <c r="C2148" s="1">
        <v>0</v>
      </c>
      <c r="D2148" s="1">
        <v>6</v>
      </c>
      <c r="E2148" s="1" t="s">
        <v>2077</v>
      </c>
    </row>
    <row r="2149" spans="1:5" x14ac:dyDescent="0.25">
      <c r="A2149" s="1" t="s">
        <v>1316</v>
      </c>
      <c r="B2149" s="1" t="s">
        <v>1317</v>
      </c>
      <c r="C2149" s="1">
        <v>1</v>
      </c>
      <c r="D2149" s="1">
        <v>6</v>
      </c>
      <c r="E2149" s="1" t="s">
        <v>2077</v>
      </c>
    </row>
    <row r="2150" spans="1:5" x14ac:dyDescent="0.25">
      <c r="A2150" s="1" t="s">
        <v>1318</v>
      </c>
      <c r="B2150" s="1" t="s">
        <v>1319</v>
      </c>
      <c r="C2150" s="1">
        <v>1</v>
      </c>
      <c r="D2150" s="1">
        <v>6</v>
      </c>
      <c r="E2150" s="1" t="s">
        <v>2077</v>
      </c>
    </row>
    <row r="2151" spans="1:5" x14ac:dyDescent="0.25">
      <c r="A2151" s="1" t="s">
        <v>1320</v>
      </c>
      <c r="B2151" s="1" t="s">
        <v>547</v>
      </c>
      <c r="C2151" s="1">
        <v>10</v>
      </c>
      <c r="D2151" s="1">
        <v>6</v>
      </c>
      <c r="E2151" s="1" t="s">
        <v>2077</v>
      </c>
    </row>
    <row r="2152" spans="1:5" x14ac:dyDescent="0.25">
      <c r="A2152" s="1" t="s">
        <v>2390</v>
      </c>
      <c r="B2152" s="1" t="s">
        <v>2391</v>
      </c>
      <c r="C2152" s="1">
        <v>1</v>
      </c>
      <c r="D2152" s="1">
        <v>6</v>
      </c>
      <c r="E2152" s="1" t="s">
        <v>2077</v>
      </c>
    </row>
    <row r="2153" spans="1:5" x14ac:dyDescent="0.25">
      <c r="A2153" s="1" t="s">
        <v>1321</v>
      </c>
      <c r="B2153" s="1" t="s">
        <v>1322</v>
      </c>
      <c r="C2153" s="1">
        <v>1</v>
      </c>
      <c r="D2153" s="1">
        <v>6</v>
      </c>
      <c r="E2153" s="1" t="s">
        <v>2077</v>
      </c>
    </row>
    <row r="2154" spans="1:5" x14ac:dyDescent="0.25">
      <c r="A2154" s="1" t="s">
        <v>1323</v>
      </c>
      <c r="B2154" s="1" t="s">
        <v>895</v>
      </c>
      <c r="C2154" s="1">
        <v>0</v>
      </c>
      <c r="D2154" s="1">
        <v>6</v>
      </c>
      <c r="E2154" s="1" t="s">
        <v>2077</v>
      </c>
    </row>
    <row r="2155" spans="1:5" x14ac:dyDescent="0.25">
      <c r="A2155" s="1" t="s">
        <v>1324</v>
      </c>
      <c r="B2155" s="1" t="s">
        <v>1325</v>
      </c>
      <c r="C2155" s="1">
        <v>0</v>
      </c>
      <c r="D2155" s="1">
        <v>6</v>
      </c>
      <c r="E2155" s="1" t="s">
        <v>2077</v>
      </c>
    </row>
    <row r="2156" spans="1:5" x14ac:dyDescent="0.25">
      <c r="A2156" s="1" t="s">
        <v>1326</v>
      </c>
      <c r="B2156" s="1" t="s">
        <v>1327</v>
      </c>
      <c r="C2156" s="1">
        <v>1</v>
      </c>
      <c r="D2156" s="1">
        <v>6</v>
      </c>
      <c r="E2156" s="1" t="s">
        <v>2077</v>
      </c>
    </row>
    <row r="2157" spans="1:5" x14ac:dyDescent="0.25">
      <c r="A2157" s="1" t="s">
        <v>5</v>
      </c>
      <c r="B2157" s="1" t="s">
        <v>6</v>
      </c>
      <c r="C2157" s="1">
        <v>1</v>
      </c>
      <c r="D2157" s="1">
        <v>7</v>
      </c>
      <c r="E2157" s="1" t="s">
        <v>2077</v>
      </c>
    </row>
    <row r="2158" spans="1:5" x14ac:dyDescent="0.25">
      <c r="A2158" s="1" t="s">
        <v>1328</v>
      </c>
      <c r="B2158" s="1" t="s">
        <v>6</v>
      </c>
      <c r="C2158" s="1">
        <v>1</v>
      </c>
      <c r="D2158" s="1">
        <v>6</v>
      </c>
      <c r="E2158" s="1" t="s">
        <v>2077</v>
      </c>
    </row>
    <row r="2159" spans="1:5" x14ac:dyDescent="0.25">
      <c r="A2159" s="1" t="s">
        <v>1329</v>
      </c>
      <c r="B2159" s="1" t="s">
        <v>6</v>
      </c>
      <c r="C2159" s="1">
        <v>1</v>
      </c>
      <c r="D2159" s="1">
        <v>7</v>
      </c>
      <c r="E2159" s="1" t="s">
        <v>2077</v>
      </c>
    </row>
    <row r="2160" spans="1:5" x14ac:dyDescent="0.25">
      <c r="A2160" s="1" t="s">
        <v>1332</v>
      </c>
      <c r="B2160" s="1" t="s">
        <v>1333</v>
      </c>
      <c r="C2160" s="1">
        <v>21</v>
      </c>
      <c r="D2160" s="1">
        <v>6</v>
      </c>
      <c r="E2160" s="1" t="s">
        <v>2077</v>
      </c>
    </row>
    <row r="2161" spans="1:5" x14ac:dyDescent="0.25">
      <c r="A2161" s="1" t="s">
        <v>1334</v>
      </c>
      <c r="B2161" s="1" t="s">
        <v>1335</v>
      </c>
      <c r="C2161" s="1">
        <v>1</v>
      </c>
      <c r="D2161" s="1">
        <v>5</v>
      </c>
      <c r="E2161" s="1" t="s">
        <v>2077</v>
      </c>
    </row>
    <row r="2162" spans="1:5" x14ac:dyDescent="0.25">
      <c r="A2162" s="1" t="s">
        <v>1338</v>
      </c>
      <c r="B2162" s="1" t="s">
        <v>1522</v>
      </c>
      <c r="C2162" s="1">
        <v>1</v>
      </c>
      <c r="D2162" s="1">
        <v>6</v>
      </c>
      <c r="E2162" s="1" t="s">
        <v>2077</v>
      </c>
    </row>
    <row r="2163" spans="1:5" x14ac:dyDescent="0.25">
      <c r="A2163" s="1" t="s">
        <v>1340</v>
      </c>
      <c r="B2163" s="1" t="s">
        <v>1341</v>
      </c>
      <c r="C2163" s="1">
        <v>1</v>
      </c>
      <c r="D2163" s="1">
        <v>6</v>
      </c>
      <c r="E2163" s="1" t="s">
        <v>2077</v>
      </c>
    </row>
    <row r="2164" spans="1:5" x14ac:dyDescent="0.25">
      <c r="A2164" s="1" t="s">
        <v>1342</v>
      </c>
      <c r="B2164" s="1" t="s">
        <v>1343</v>
      </c>
      <c r="C2164" s="1">
        <v>1</v>
      </c>
      <c r="D2164" s="1">
        <v>5</v>
      </c>
      <c r="E2164" s="1" t="s">
        <v>2077</v>
      </c>
    </row>
    <row r="2165" spans="1:5" x14ac:dyDescent="0.25">
      <c r="A2165" s="1" t="s">
        <v>1344</v>
      </c>
      <c r="B2165" s="1" t="s">
        <v>1602</v>
      </c>
      <c r="C2165" s="1">
        <v>0</v>
      </c>
      <c r="D2165" s="1">
        <v>6</v>
      </c>
      <c r="E2165" s="1" t="s">
        <v>2077</v>
      </c>
    </row>
    <row r="2166" spans="1:5" x14ac:dyDescent="0.25">
      <c r="A2166" s="1" t="s">
        <v>1346</v>
      </c>
      <c r="B2166" s="1" t="s">
        <v>1347</v>
      </c>
      <c r="C2166" s="1">
        <v>1</v>
      </c>
      <c r="D2166" s="1">
        <v>6</v>
      </c>
      <c r="E2166" s="1" t="s">
        <v>2077</v>
      </c>
    </row>
    <row r="2167" spans="1:5" x14ac:dyDescent="0.25">
      <c r="A2167" s="1" t="s">
        <v>1348</v>
      </c>
      <c r="B2167" s="1" t="s">
        <v>1349</v>
      </c>
      <c r="C2167" s="1">
        <v>1</v>
      </c>
      <c r="D2167" s="1">
        <v>5</v>
      </c>
      <c r="E2167" s="1" t="s">
        <v>2077</v>
      </c>
    </row>
    <row r="2168" spans="1:5" x14ac:dyDescent="0.25">
      <c r="A2168" s="1" t="s">
        <v>1350</v>
      </c>
      <c r="B2168" s="1" t="s">
        <v>1351</v>
      </c>
      <c r="C2168" s="1">
        <v>1</v>
      </c>
      <c r="D2168" s="1">
        <v>5</v>
      </c>
      <c r="E2168" s="1" t="s">
        <v>2077</v>
      </c>
    </row>
    <row r="2169" spans="1:5" x14ac:dyDescent="0.25">
      <c r="A2169" s="1" t="s">
        <v>1353</v>
      </c>
      <c r="B2169" s="1" t="s">
        <v>1354</v>
      </c>
      <c r="C2169" s="1">
        <v>1</v>
      </c>
      <c r="D2169" s="1">
        <v>5</v>
      </c>
      <c r="E2169" s="1" t="s">
        <v>2077</v>
      </c>
    </row>
    <row r="2170" spans="1:5" x14ac:dyDescent="0.25">
      <c r="A2170" s="1" t="s">
        <v>1355</v>
      </c>
      <c r="B2170" s="1" t="s">
        <v>1356</v>
      </c>
      <c r="C2170" s="1">
        <v>1</v>
      </c>
      <c r="D2170" s="1">
        <v>6</v>
      </c>
      <c r="E2170" s="1" t="s">
        <v>2077</v>
      </c>
    </row>
    <row r="2171" spans="1:5" x14ac:dyDescent="0.25">
      <c r="A2171" s="1" t="s">
        <v>1357</v>
      </c>
      <c r="B2171" s="1" t="s">
        <v>1358</v>
      </c>
      <c r="C2171" s="1">
        <v>1</v>
      </c>
      <c r="D2171" s="1">
        <v>5</v>
      </c>
      <c r="E2171" s="1" t="s">
        <v>2077</v>
      </c>
    </row>
    <row r="2172" spans="1:5" x14ac:dyDescent="0.25">
      <c r="A2172" s="1" t="s">
        <v>1359</v>
      </c>
      <c r="B2172" s="1" t="s">
        <v>1360</v>
      </c>
      <c r="C2172" s="1">
        <v>1</v>
      </c>
      <c r="D2172" s="1">
        <v>6</v>
      </c>
      <c r="E2172" s="1" t="s">
        <v>2077</v>
      </c>
    </row>
    <row r="2173" spans="1:5" x14ac:dyDescent="0.25">
      <c r="A2173" s="1" t="s">
        <v>1367</v>
      </c>
      <c r="B2173" s="1" t="s">
        <v>1368</v>
      </c>
      <c r="C2173" s="1">
        <v>1</v>
      </c>
      <c r="D2173" s="1">
        <v>6</v>
      </c>
      <c r="E2173" s="1" t="s">
        <v>2077</v>
      </c>
    </row>
    <row r="2174" spans="1:5" x14ac:dyDescent="0.25">
      <c r="A2174" s="1" t="s">
        <v>1369</v>
      </c>
      <c r="B2174" s="1" t="s">
        <v>1370</v>
      </c>
      <c r="C2174" s="1">
        <v>1</v>
      </c>
      <c r="D2174" s="1">
        <v>6</v>
      </c>
      <c r="E2174" s="1" t="s">
        <v>2077</v>
      </c>
    </row>
    <row r="2175" spans="1:5" x14ac:dyDescent="0.25">
      <c r="A2175" s="1" t="s">
        <v>1371</v>
      </c>
      <c r="B2175" s="1" t="s">
        <v>118</v>
      </c>
      <c r="C2175" s="1">
        <v>1</v>
      </c>
      <c r="D2175" s="1">
        <v>6</v>
      </c>
      <c r="E2175" s="1" t="s">
        <v>2077</v>
      </c>
    </row>
    <row r="2176" spans="1:5" x14ac:dyDescent="0.25">
      <c r="A2176" s="1" t="s">
        <v>1374</v>
      </c>
      <c r="B2176" s="1" t="s">
        <v>1375</v>
      </c>
      <c r="C2176" s="1">
        <v>1</v>
      </c>
      <c r="D2176" s="1">
        <v>6</v>
      </c>
      <c r="E2176" s="1" t="s">
        <v>2077</v>
      </c>
    </row>
    <row r="2177" spans="1:5" x14ac:dyDescent="0.25">
      <c r="A2177" s="1" t="s">
        <v>1376</v>
      </c>
      <c r="B2177" s="1" t="s">
        <v>1377</v>
      </c>
      <c r="C2177" s="1">
        <v>1</v>
      </c>
      <c r="D2177" s="1">
        <v>6</v>
      </c>
      <c r="E2177" s="1" t="s">
        <v>2077</v>
      </c>
    </row>
    <row r="2178" spans="1:5" x14ac:dyDescent="0.25">
      <c r="A2178" s="1" t="s">
        <v>1378</v>
      </c>
      <c r="B2178" s="1" t="s">
        <v>1379</v>
      </c>
      <c r="C2178" s="1">
        <v>1</v>
      </c>
      <c r="D2178" s="1">
        <v>6</v>
      </c>
      <c r="E2178" s="1" t="s">
        <v>2077</v>
      </c>
    </row>
    <row r="2179" spans="1:5" x14ac:dyDescent="0.25">
      <c r="A2179" s="1" t="s">
        <v>1380</v>
      </c>
      <c r="B2179" s="1" t="s">
        <v>1381</v>
      </c>
      <c r="C2179" s="1">
        <v>1</v>
      </c>
      <c r="D2179" s="1">
        <v>6</v>
      </c>
      <c r="E2179" s="1" t="s">
        <v>2077</v>
      </c>
    </row>
    <row r="2180" spans="1:5" x14ac:dyDescent="0.25">
      <c r="A2180" s="1" t="s">
        <v>1382</v>
      </c>
      <c r="B2180" s="1" t="s">
        <v>1331</v>
      </c>
      <c r="C2180" s="1">
        <v>1</v>
      </c>
      <c r="D2180" s="1">
        <v>5</v>
      </c>
      <c r="E2180" s="1" t="s">
        <v>2077</v>
      </c>
    </row>
    <row r="2181" spans="1:5" x14ac:dyDescent="0.25">
      <c r="A2181" s="1" t="s">
        <v>1383</v>
      </c>
      <c r="B2181" s="1" t="s">
        <v>1384</v>
      </c>
      <c r="C2181" s="1">
        <v>1</v>
      </c>
      <c r="D2181" s="1">
        <v>5</v>
      </c>
      <c r="E2181" s="1" t="s">
        <v>2077</v>
      </c>
    </row>
    <row r="2182" spans="1:5" x14ac:dyDescent="0.25">
      <c r="A2182" s="1" t="s">
        <v>1385</v>
      </c>
      <c r="B2182" s="1" t="s">
        <v>1333</v>
      </c>
      <c r="C2182" s="1">
        <v>50</v>
      </c>
      <c r="D2182" s="1">
        <v>6</v>
      </c>
      <c r="E2182" s="1" t="s">
        <v>2077</v>
      </c>
    </row>
    <row r="2183" spans="1:5" x14ac:dyDescent="0.25">
      <c r="A2183" s="1" t="s">
        <v>1386</v>
      </c>
      <c r="B2183" s="1" t="s">
        <v>1387</v>
      </c>
      <c r="C2183" s="1">
        <v>10</v>
      </c>
      <c r="D2183" s="1">
        <v>6</v>
      </c>
      <c r="E2183" s="1" t="s">
        <v>2077</v>
      </c>
    </row>
    <row r="2184" spans="1:5" x14ac:dyDescent="0.25">
      <c r="A2184" s="1" t="s">
        <v>1388</v>
      </c>
      <c r="B2184" s="1" t="s">
        <v>1335</v>
      </c>
      <c r="C2184" s="1">
        <v>1</v>
      </c>
      <c r="D2184" s="1">
        <v>5</v>
      </c>
      <c r="E2184" s="1" t="s">
        <v>2077</v>
      </c>
    </row>
    <row r="2185" spans="1:5" x14ac:dyDescent="0.25">
      <c r="A2185" s="1" t="s">
        <v>1389</v>
      </c>
      <c r="B2185" s="1" t="s">
        <v>1337</v>
      </c>
      <c r="C2185" s="1">
        <v>1</v>
      </c>
      <c r="D2185" s="1">
        <v>6</v>
      </c>
      <c r="E2185" s="1" t="s">
        <v>2077</v>
      </c>
    </row>
    <row r="2186" spans="1:5" x14ac:dyDescent="0.25">
      <c r="A2186" s="1" t="s">
        <v>1390</v>
      </c>
      <c r="B2186" s="1" t="s">
        <v>1391</v>
      </c>
      <c r="C2186" s="1">
        <v>1</v>
      </c>
      <c r="D2186" s="1">
        <v>6</v>
      </c>
      <c r="E2186" s="1" t="s">
        <v>2077</v>
      </c>
    </row>
    <row r="2187" spans="1:5" x14ac:dyDescent="0.25">
      <c r="A2187" s="1" t="s">
        <v>1402</v>
      </c>
      <c r="B2187" s="1" t="s">
        <v>1403</v>
      </c>
      <c r="C2187" s="1">
        <v>6</v>
      </c>
      <c r="D2187" s="1">
        <v>6</v>
      </c>
      <c r="E2187" s="1" t="s">
        <v>2077</v>
      </c>
    </row>
    <row r="2188" spans="1:5" x14ac:dyDescent="0.25">
      <c r="A2188" s="1" t="s">
        <v>1408</v>
      </c>
      <c r="B2188" s="1" t="s">
        <v>2392</v>
      </c>
      <c r="C2188" s="1">
        <v>1</v>
      </c>
      <c r="D2188" s="1">
        <v>6</v>
      </c>
      <c r="E2188" s="1" t="s">
        <v>2077</v>
      </c>
    </row>
    <row r="2189" spans="1:5" x14ac:dyDescent="0.25">
      <c r="A2189" s="1" t="s">
        <v>2393</v>
      </c>
      <c r="B2189" s="1" t="s">
        <v>2394</v>
      </c>
      <c r="C2189" s="1">
        <v>1</v>
      </c>
      <c r="D2189" s="1">
        <v>6</v>
      </c>
      <c r="E2189" s="1" t="s">
        <v>2077</v>
      </c>
    </row>
    <row r="2190" spans="1:5" x14ac:dyDescent="0.25">
      <c r="A2190" s="1" t="s">
        <v>1410</v>
      </c>
      <c r="B2190" s="1" t="s">
        <v>2395</v>
      </c>
      <c r="C2190" s="1">
        <v>1</v>
      </c>
      <c r="D2190" s="1">
        <v>6</v>
      </c>
      <c r="E2190" s="1" t="s">
        <v>2077</v>
      </c>
    </row>
    <row r="2191" spans="1:5" x14ac:dyDescent="0.25">
      <c r="A2191" s="1" t="s">
        <v>1412</v>
      </c>
      <c r="B2191" s="1" t="s">
        <v>2396</v>
      </c>
      <c r="C2191" s="1">
        <v>1</v>
      </c>
      <c r="D2191" s="1">
        <v>6</v>
      </c>
      <c r="E2191" s="1" t="s">
        <v>2077</v>
      </c>
    </row>
    <row r="2192" spans="1:5" x14ac:dyDescent="0.25">
      <c r="A2192" s="1" t="s">
        <v>1414</v>
      </c>
      <c r="B2192" s="1" t="s">
        <v>2397</v>
      </c>
      <c r="C2192" s="1">
        <v>1</v>
      </c>
      <c r="D2192" s="1">
        <v>6</v>
      </c>
      <c r="E2192" s="1" t="s">
        <v>2077</v>
      </c>
    </row>
    <row r="2193" spans="1:5" x14ac:dyDescent="0.25">
      <c r="A2193" s="1" t="s">
        <v>1416</v>
      </c>
      <c r="B2193" s="1" t="s">
        <v>2398</v>
      </c>
      <c r="C2193" s="1">
        <v>1</v>
      </c>
      <c r="D2193" s="1">
        <v>6</v>
      </c>
      <c r="E2193" s="1" t="s">
        <v>2077</v>
      </c>
    </row>
    <row r="2194" spans="1:5" x14ac:dyDescent="0.25">
      <c r="A2194" s="1" t="s">
        <v>2399</v>
      </c>
      <c r="B2194" s="1" t="s">
        <v>2400</v>
      </c>
      <c r="C2194" s="1">
        <v>1</v>
      </c>
      <c r="D2194" s="1">
        <v>6</v>
      </c>
      <c r="E2194" s="1" t="s">
        <v>2077</v>
      </c>
    </row>
    <row r="2195" spans="1:5" x14ac:dyDescent="0.25">
      <c r="A2195" s="1" t="s">
        <v>1428</v>
      </c>
      <c r="B2195" s="1" t="s">
        <v>2401</v>
      </c>
      <c r="C2195" s="1">
        <v>1</v>
      </c>
      <c r="D2195" s="1">
        <v>6</v>
      </c>
      <c r="E2195" s="1" t="s">
        <v>2077</v>
      </c>
    </row>
    <row r="2196" spans="1:5" x14ac:dyDescent="0.25">
      <c r="A2196" s="1" t="s">
        <v>2402</v>
      </c>
      <c r="B2196" s="1" t="s">
        <v>2403</v>
      </c>
      <c r="C2196" s="1">
        <v>6</v>
      </c>
      <c r="D2196" s="1">
        <v>6</v>
      </c>
      <c r="E2196" s="1" t="s">
        <v>2077</v>
      </c>
    </row>
    <row r="2197" spans="1:5" x14ac:dyDescent="0.25">
      <c r="A2197" s="1" t="s">
        <v>1434</v>
      </c>
      <c r="B2197" s="1" t="s">
        <v>2404</v>
      </c>
      <c r="C2197" s="1">
        <v>1</v>
      </c>
      <c r="D2197" s="1">
        <v>6</v>
      </c>
      <c r="E2197" s="1" t="s">
        <v>2077</v>
      </c>
    </row>
    <row r="2198" spans="1:5" x14ac:dyDescent="0.25">
      <c r="A2198" s="1" t="s">
        <v>2405</v>
      </c>
      <c r="B2198" s="1" t="s">
        <v>2406</v>
      </c>
      <c r="C2198" s="1">
        <v>1</v>
      </c>
      <c r="D2198" s="1">
        <v>6</v>
      </c>
      <c r="E2198" s="1" t="s">
        <v>2077</v>
      </c>
    </row>
    <row r="2199" spans="1:5" x14ac:dyDescent="0.25">
      <c r="A2199" s="1" t="s">
        <v>1436</v>
      </c>
      <c r="B2199" s="1" t="s">
        <v>2407</v>
      </c>
      <c r="C2199" s="1">
        <v>1</v>
      </c>
      <c r="D2199" s="1">
        <v>6</v>
      </c>
      <c r="E2199" s="1" t="s">
        <v>2077</v>
      </c>
    </row>
    <row r="2200" spans="1:5" x14ac:dyDescent="0.25">
      <c r="A2200" s="1" t="s">
        <v>1440</v>
      </c>
      <c r="B2200" s="1" t="s">
        <v>1441</v>
      </c>
      <c r="C2200" s="1">
        <v>1</v>
      </c>
      <c r="D2200" s="1">
        <v>6</v>
      </c>
      <c r="E2200" s="1" t="s">
        <v>2077</v>
      </c>
    </row>
    <row r="2201" spans="1:5" x14ac:dyDescent="0.25">
      <c r="A2201" s="1" t="s">
        <v>2408</v>
      </c>
      <c r="B2201" s="1" t="s">
        <v>2409</v>
      </c>
      <c r="C2201" s="1">
        <v>1</v>
      </c>
      <c r="D2201" s="1">
        <v>6</v>
      </c>
      <c r="E2201" s="1" t="s">
        <v>2077</v>
      </c>
    </row>
    <row r="2202" spans="1:5" x14ac:dyDescent="0.25">
      <c r="A2202" s="1" t="s">
        <v>1450</v>
      </c>
      <c r="B2202" s="1" t="s">
        <v>1548</v>
      </c>
      <c r="C2202" s="1">
        <v>2</v>
      </c>
      <c r="D2202" s="1">
        <v>5</v>
      </c>
      <c r="E2202" s="1" t="s">
        <v>2077</v>
      </c>
    </row>
    <row r="2203" spans="1:5" x14ac:dyDescent="0.25">
      <c r="A2203" s="1" t="s">
        <v>1549</v>
      </c>
      <c r="B2203" s="1" t="s">
        <v>1550</v>
      </c>
      <c r="C2203" s="1">
        <v>0</v>
      </c>
      <c r="D2203" s="1">
        <v>3</v>
      </c>
      <c r="E2203" s="1" t="s">
        <v>2077</v>
      </c>
    </row>
    <row r="2204" spans="1:5" x14ac:dyDescent="0.25">
      <c r="A2204" s="1" t="s">
        <v>1458</v>
      </c>
      <c r="B2204" s="1" t="s">
        <v>1459</v>
      </c>
      <c r="C2204" s="1">
        <v>1</v>
      </c>
      <c r="D2204" s="1">
        <v>6</v>
      </c>
      <c r="E2204" s="1" t="s">
        <v>2077</v>
      </c>
    </row>
    <row r="2205" spans="1:5" x14ac:dyDescent="0.25">
      <c r="A2205" s="1" t="s">
        <v>1460</v>
      </c>
      <c r="B2205" s="1" t="s">
        <v>1461</v>
      </c>
      <c r="C2205" s="1">
        <v>1</v>
      </c>
      <c r="D2205" s="1">
        <v>6</v>
      </c>
      <c r="E2205" s="1" t="s">
        <v>2077</v>
      </c>
    </row>
    <row r="2206" spans="1:5" x14ac:dyDescent="0.25">
      <c r="A2206" s="1" t="s">
        <v>1462</v>
      </c>
      <c r="B2206" s="1" t="s">
        <v>1463</v>
      </c>
      <c r="C2206" s="1">
        <v>1</v>
      </c>
      <c r="D2206" s="1">
        <v>6</v>
      </c>
      <c r="E2206" s="1" t="s">
        <v>2077</v>
      </c>
    </row>
    <row r="2207" spans="1:5" x14ac:dyDescent="0.25">
      <c r="A2207" s="1" t="s">
        <v>1464</v>
      </c>
      <c r="B2207" s="1" t="s">
        <v>1341</v>
      </c>
      <c r="C2207" s="1">
        <v>1</v>
      </c>
      <c r="D2207" s="1">
        <v>5</v>
      </c>
      <c r="E2207" s="1" t="s">
        <v>2077</v>
      </c>
    </row>
    <row r="2208" spans="1:5" x14ac:dyDescent="0.25">
      <c r="A2208" s="1" t="s">
        <v>1465</v>
      </c>
      <c r="B2208" s="1" t="s">
        <v>1466</v>
      </c>
      <c r="C2208" s="1">
        <v>1</v>
      </c>
      <c r="D2208" s="1">
        <v>5</v>
      </c>
      <c r="E2208" s="1" t="s">
        <v>2077</v>
      </c>
    </row>
    <row r="2209" spans="1:5" x14ac:dyDescent="0.25">
      <c r="A2209" s="1" t="s">
        <v>1467</v>
      </c>
      <c r="B2209" s="1" t="s">
        <v>1606</v>
      </c>
      <c r="C2209" s="1">
        <v>1</v>
      </c>
      <c r="D2209" s="1">
        <v>5</v>
      </c>
      <c r="E2209" s="1" t="s">
        <v>2077</v>
      </c>
    </row>
    <row r="2210" spans="1:5" x14ac:dyDescent="0.25">
      <c r="A2210" s="1" t="s">
        <v>1473</v>
      </c>
      <c r="B2210" s="1" t="s">
        <v>1474</v>
      </c>
      <c r="C2210" s="1">
        <v>1</v>
      </c>
      <c r="D2210" s="1">
        <v>6</v>
      </c>
      <c r="E2210" s="1" t="s">
        <v>2077</v>
      </c>
    </row>
    <row r="2211" spans="1:5" x14ac:dyDescent="0.25">
      <c r="A2211" s="1" t="s">
        <v>1477</v>
      </c>
      <c r="B2211" s="1" t="s">
        <v>1478</v>
      </c>
      <c r="C2211" s="1">
        <v>1</v>
      </c>
      <c r="D2211" s="1">
        <v>6</v>
      </c>
      <c r="E2211" s="1" t="s">
        <v>2077</v>
      </c>
    </row>
    <row r="2212" spans="1:5" x14ac:dyDescent="0.25">
      <c r="A2212" s="1" t="s">
        <v>1479</v>
      </c>
      <c r="B2212" s="1" t="s">
        <v>1480</v>
      </c>
      <c r="C2212" s="1">
        <v>1</v>
      </c>
      <c r="D2212" s="1">
        <v>6</v>
      </c>
      <c r="E2212" s="1" t="s">
        <v>2077</v>
      </c>
    </row>
    <row r="2213" spans="1:5" x14ac:dyDescent="0.25">
      <c r="A2213" s="1" t="s">
        <v>1289</v>
      </c>
      <c r="B2213" s="1" t="s">
        <v>997</v>
      </c>
      <c r="C2213" s="1">
        <v>2</v>
      </c>
      <c r="D2213" s="1">
        <v>6</v>
      </c>
      <c r="E2213" s="1" t="s">
        <v>2410</v>
      </c>
    </row>
    <row r="2214" spans="1:5" x14ac:dyDescent="0.25">
      <c r="A2214" s="1" t="s">
        <v>1171</v>
      </c>
      <c r="B2214" s="1" t="s">
        <v>1172</v>
      </c>
      <c r="C2214" s="1">
        <v>1</v>
      </c>
      <c r="D2214" s="1">
        <v>5</v>
      </c>
      <c r="E2214" s="1" t="s">
        <v>2411</v>
      </c>
    </row>
    <row r="2215" spans="1:5" x14ac:dyDescent="0.25">
      <c r="A2215" s="1" t="s">
        <v>1511</v>
      </c>
      <c r="B2215" s="1" t="s">
        <v>1172</v>
      </c>
      <c r="C2215" s="1">
        <v>1</v>
      </c>
      <c r="D2215" s="1">
        <v>5</v>
      </c>
      <c r="E2215" s="1" t="s">
        <v>2411</v>
      </c>
    </row>
    <row r="2216" spans="1:5" x14ac:dyDescent="0.25">
      <c r="A2216" s="1" t="s">
        <v>11</v>
      </c>
      <c r="B2216" s="1" t="s">
        <v>12</v>
      </c>
      <c r="C2216" s="1">
        <v>1</v>
      </c>
      <c r="D2216" s="1">
        <v>5</v>
      </c>
      <c r="E2216" s="1" t="s">
        <v>2412</v>
      </c>
    </row>
    <row r="2217" spans="1:5" x14ac:dyDescent="0.25">
      <c r="A2217" s="1" t="s">
        <v>15</v>
      </c>
      <c r="B2217" s="1" t="s">
        <v>16</v>
      </c>
      <c r="C2217" s="1">
        <v>1</v>
      </c>
      <c r="D2217" s="1">
        <v>5</v>
      </c>
      <c r="E2217" s="1" t="s">
        <v>2412</v>
      </c>
    </row>
    <row r="2218" spans="1:5" x14ac:dyDescent="0.25">
      <c r="A2218" s="1" t="s">
        <v>17</v>
      </c>
      <c r="B2218" s="1" t="s">
        <v>18</v>
      </c>
      <c r="C2218" s="1">
        <v>2</v>
      </c>
      <c r="D2218" s="1">
        <v>5</v>
      </c>
      <c r="E2218" s="1" t="s">
        <v>2412</v>
      </c>
    </row>
    <row r="2219" spans="1:5" x14ac:dyDescent="0.25">
      <c r="A2219" s="1" t="s">
        <v>19</v>
      </c>
      <c r="B2219" s="1" t="s">
        <v>20</v>
      </c>
      <c r="C2219" s="1">
        <v>1</v>
      </c>
      <c r="D2219" s="1">
        <v>6</v>
      </c>
      <c r="E2219" s="1" t="s">
        <v>2412</v>
      </c>
    </row>
    <row r="2220" spans="1:5" x14ac:dyDescent="0.25">
      <c r="A2220" s="1" t="s">
        <v>22</v>
      </c>
      <c r="B2220" s="1" t="s">
        <v>23</v>
      </c>
      <c r="C2220" s="1">
        <v>1</v>
      </c>
      <c r="D2220" s="1">
        <v>6</v>
      </c>
      <c r="E2220" s="1" t="s">
        <v>2412</v>
      </c>
    </row>
    <row r="2221" spans="1:5" x14ac:dyDescent="0.25">
      <c r="A2221" s="1" t="s">
        <v>29</v>
      </c>
      <c r="B2221" s="1" t="s">
        <v>30</v>
      </c>
      <c r="C2221" s="1">
        <v>1</v>
      </c>
      <c r="D2221" s="1">
        <v>5</v>
      </c>
      <c r="E2221" s="1" t="s">
        <v>2412</v>
      </c>
    </row>
    <row r="2222" spans="1:5" x14ac:dyDescent="0.25">
      <c r="A2222" s="1" t="s">
        <v>31</v>
      </c>
      <c r="B2222" s="1" t="s">
        <v>32</v>
      </c>
      <c r="C2222" s="1">
        <v>0</v>
      </c>
      <c r="D2222" s="1">
        <v>6</v>
      </c>
      <c r="E2222" s="1" t="s">
        <v>2412</v>
      </c>
    </row>
    <row r="2223" spans="1:5" x14ac:dyDescent="0.25">
      <c r="A2223" s="1" t="s">
        <v>33</v>
      </c>
      <c r="B2223" s="1" t="s">
        <v>34</v>
      </c>
      <c r="C2223" s="1">
        <v>1</v>
      </c>
      <c r="D2223" s="1">
        <v>6</v>
      </c>
      <c r="E2223" s="1" t="s">
        <v>2412</v>
      </c>
    </row>
    <row r="2224" spans="1:5" x14ac:dyDescent="0.25">
      <c r="A2224" s="1" t="s">
        <v>35</v>
      </c>
      <c r="B2224" s="1" t="s">
        <v>36</v>
      </c>
      <c r="C2224" s="1">
        <v>1</v>
      </c>
      <c r="D2224" s="1">
        <v>3</v>
      </c>
      <c r="E2224" s="1" t="s">
        <v>2412</v>
      </c>
    </row>
    <row r="2225" spans="1:5" x14ac:dyDescent="0.25">
      <c r="A2225" s="1" t="s">
        <v>37</v>
      </c>
      <c r="B2225" s="1" t="s">
        <v>38</v>
      </c>
      <c r="C2225" s="1">
        <v>1</v>
      </c>
      <c r="D2225" s="1">
        <v>5</v>
      </c>
      <c r="E2225" s="1" t="s">
        <v>2412</v>
      </c>
    </row>
    <row r="2226" spans="1:5" x14ac:dyDescent="0.25">
      <c r="A2226" s="1" t="s">
        <v>39</v>
      </c>
      <c r="B2226" s="1" t="s">
        <v>40</v>
      </c>
      <c r="C2226" s="1">
        <v>0</v>
      </c>
      <c r="D2226" s="1">
        <v>6</v>
      </c>
      <c r="E2226" s="1" t="s">
        <v>2412</v>
      </c>
    </row>
    <row r="2227" spans="1:5" x14ac:dyDescent="0.25">
      <c r="A2227" s="1" t="s">
        <v>41</v>
      </c>
      <c r="B2227" s="1" t="s">
        <v>42</v>
      </c>
      <c r="C2227" s="1">
        <v>1</v>
      </c>
      <c r="D2227" s="1">
        <v>6</v>
      </c>
      <c r="E2227" s="1" t="s">
        <v>2412</v>
      </c>
    </row>
    <row r="2228" spans="1:5" x14ac:dyDescent="0.25">
      <c r="A2228" s="1" t="s">
        <v>45</v>
      </c>
      <c r="B2228" s="1" t="s">
        <v>46</v>
      </c>
      <c r="C2228" s="1">
        <v>7</v>
      </c>
      <c r="D2228" s="1">
        <v>6</v>
      </c>
      <c r="E2228" s="1" t="s">
        <v>2412</v>
      </c>
    </row>
    <row r="2229" spans="1:5" x14ac:dyDescent="0.25">
      <c r="A2229" s="1" t="s">
        <v>59</v>
      </c>
      <c r="B2229" s="1" t="s">
        <v>60</v>
      </c>
      <c r="C2229" s="1">
        <v>3</v>
      </c>
      <c r="D2229" s="1">
        <v>6</v>
      </c>
      <c r="E2229" s="1" t="s">
        <v>2412</v>
      </c>
    </row>
    <row r="2230" spans="1:5" x14ac:dyDescent="0.25">
      <c r="A2230" s="1" t="s">
        <v>61</v>
      </c>
      <c r="B2230" s="1" t="s">
        <v>62</v>
      </c>
      <c r="C2230" s="1">
        <v>1</v>
      </c>
      <c r="D2230" s="1">
        <v>6</v>
      </c>
      <c r="E2230" s="1" t="s">
        <v>2412</v>
      </c>
    </row>
    <row r="2231" spans="1:5" x14ac:dyDescent="0.25">
      <c r="A2231" s="1" t="s">
        <v>2413</v>
      </c>
      <c r="B2231" s="1" t="s">
        <v>2414</v>
      </c>
      <c r="C2231" s="1">
        <v>1</v>
      </c>
      <c r="D2231" s="1">
        <v>6</v>
      </c>
      <c r="E2231" s="1" t="s">
        <v>2412</v>
      </c>
    </row>
    <row r="2232" spans="1:5" x14ac:dyDescent="0.25">
      <c r="A2232" s="1" t="s">
        <v>2415</v>
      </c>
      <c r="B2232" s="1" t="s">
        <v>2416</v>
      </c>
      <c r="C2232" s="1">
        <v>1</v>
      </c>
      <c r="D2232" s="1">
        <v>6</v>
      </c>
      <c r="E2232" s="1" t="s">
        <v>2412</v>
      </c>
    </row>
    <row r="2233" spans="1:5" x14ac:dyDescent="0.25">
      <c r="A2233" s="1" t="s">
        <v>2417</v>
      </c>
      <c r="B2233" s="1" t="s">
        <v>2418</v>
      </c>
      <c r="C2233" s="1">
        <v>1</v>
      </c>
      <c r="D2233" s="1">
        <v>6</v>
      </c>
      <c r="E2233" s="1" t="s">
        <v>2412</v>
      </c>
    </row>
    <row r="2234" spans="1:5" x14ac:dyDescent="0.25">
      <c r="A2234" s="1" t="s">
        <v>71</v>
      </c>
      <c r="B2234" s="1" t="s">
        <v>72</v>
      </c>
      <c r="C2234" s="1">
        <v>1</v>
      </c>
      <c r="D2234" s="1">
        <v>4</v>
      </c>
      <c r="E2234" s="1" t="s">
        <v>2412</v>
      </c>
    </row>
    <row r="2235" spans="1:5" x14ac:dyDescent="0.25">
      <c r="A2235" s="1" t="s">
        <v>73</v>
      </c>
      <c r="B2235" s="1" t="s">
        <v>2419</v>
      </c>
      <c r="C2235" s="1">
        <v>1</v>
      </c>
      <c r="D2235" s="1">
        <v>5</v>
      </c>
      <c r="E2235" s="1" t="s">
        <v>2412</v>
      </c>
    </row>
    <row r="2236" spans="1:5" x14ac:dyDescent="0.25">
      <c r="A2236" s="1" t="s">
        <v>75</v>
      </c>
      <c r="B2236" s="1" t="s">
        <v>76</v>
      </c>
      <c r="C2236" s="1">
        <v>1</v>
      </c>
      <c r="D2236" s="1">
        <v>5</v>
      </c>
      <c r="E2236" s="1" t="s">
        <v>2412</v>
      </c>
    </row>
    <row r="2237" spans="1:5" x14ac:dyDescent="0.25">
      <c r="A2237" s="1" t="s">
        <v>81</v>
      </c>
      <c r="B2237" s="1" t="s">
        <v>82</v>
      </c>
      <c r="C2237" s="1">
        <v>1</v>
      </c>
      <c r="D2237" s="1">
        <v>5</v>
      </c>
      <c r="E2237" s="1" t="s">
        <v>2412</v>
      </c>
    </row>
    <row r="2238" spans="1:5" x14ac:dyDescent="0.25">
      <c r="A2238" s="1" t="s">
        <v>83</v>
      </c>
      <c r="B2238" s="1" t="s">
        <v>84</v>
      </c>
      <c r="C2238" s="1">
        <v>6</v>
      </c>
      <c r="D2238" s="1">
        <v>6</v>
      </c>
      <c r="E2238" s="1" t="s">
        <v>2412</v>
      </c>
    </row>
    <row r="2239" spans="1:5" x14ac:dyDescent="0.25">
      <c r="A2239" s="1" t="s">
        <v>103</v>
      </c>
      <c r="B2239" s="1" t="s">
        <v>104</v>
      </c>
      <c r="C2239" s="1">
        <v>1</v>
      </c>
      <c r="D2239" s="1">
        <v>6</v>
      </c>
      <c r="E2239" s="1" t="s">
        <v>2412</v>
      </c>
    </row>
    <row r="2240" spans="1:5" x14ac:dyDescent="0.25">
      <c r="A2240" s="1" t="s">
        <v>107</v>
      </c>
      <c r="B2240" s="1" t="s">
        <v>108</v>
      </c>
      <c r="C2240" s="1">
        <v>1</v>
      </c>
      <c r="D2240" s="1">
        <v>6</v>
      </c>
      <c r="E2240" s="1" t="s">
        <v>2412</v>
      </c>
    </row>
    <row r="2241" spans="1:5" x14ac:dyDescent="0.25">
      <c r="A2241" s="1" t="s">
        <v>123</v>
      </c>
      <c r="B2241" s="1" t="s">
        <v>124</v>
      </c>
      <c r="C2241" s="1">
        <v>1</v>
      </c>
      <c r="D2241" s="1">
        <v>5</v>
      </c>
      <c r="E2241" s="1" t="s">
        <v>2412</v>
      </c>
    </row>
    <row r="2242" spans="1:5" x14ac:dyDescent="0.25">
      <c r="A2242" s="1" t="s">
        <v>131</v>
      </c>
      <c r="B2242" s="1" t="s">
        <v>132</v>
      </c>
      <c r="C2242" s="1">
        <v>2</v>
      </c>
      <c r="D2242" s="1">
        <v>1</v>
      </c>
      <c r="E2242" s="1" t="s">
        <v>2412</v>
      </c>
    </row>
    <row r="2243" spans="1:5" x14ac:dyDescent="0.25">
      <c r="A2243" s="1" t="s">
        <v>133</v>
      </c>
      <c r="B2243" s="1" t="s">
        <v>134</v>
      </c>
      <c r="C2243" s="1">
        <v>1</v>
      </c>
      <c r="D2243" s="1">
        <v>1</v>
      </c>
      <c r="E2243" s="1" t="s">
        <v>2412</v>
      </c>
    </row>
    <row r="2244" spans="1:5" x14ac:dyDescent="0.25">
      <c r="A2244" s="1" t="s">
        <v>137</v>
      </c>
      <c r="B2244" s="1" t="s">
        <v>138</v>
      </c>
      <c r="C2244" s="1">
        <v>2</v>
      </c>
      <c r="D2244" s="1">
        <v>5</v>
      </c>
      <c r="E2244" s="1" t="s">
        <v>2412</v>
      </c>
    </row>
    <row r="2245" spans="1:5" x14ac:dyDescent="0.25">
      <c r="A2245" s="1" t="s">
        <v>139</v>
      </c>
      <c r="B2245" s="1" t="s">
        <v>140</v>
      </c>
      <c r="C2245" s="1">
        <v>2</v>
      </c>
      <c r="D2245" s="1">
        <v>1</v>
      </c>
      <c r="E2245" s="1" t="s">
        <v>2412</v>
      </c>
    </row>
    <row r="2246" spans="1:5" x14ac:dyDescent="0.25">
      <c r="A2246" s="1" t="s">
        <v>149</v>
      </c>
      <c r="B2246" s="1" t="s">
        <v>150</v>
      </c>
      <c r="C2246" s="1">
        <v>1</v>
      </c>
      <c r="D2246" s="1">
        <v>5</v>
      </c>
      <c r="E2246" s="1" t="s">
        <v>2412</v>
      </c>
    </row>
    <row r="2247" spans="1:5" x14ac:dyDescent="0.25">
      <c r="A2247" s="1" t="s">
        <v>161</v>
      </c>
      <c r="B2247" s="1" t="s">
        <v>162</v>
      </c>
      <c r="C2247" s="1">
        <v>1</v>
      </c>
      <c r="D2247" s="1">
        <v>4</v>
      </c>
      <c r="E2247" s="1" t="s">
        <v>2412</v>
      </c>
    </row>
    <row r="2248" spans="1:5" x14ac:dyDescent="0.25">
      <c r="A2248" s="1" t="s">
        <v>163</v>
      </c>
      <c r="B2248" s="1" t="s">
        <v>164</v>
      </c>
      <c r="C2248" s="1">
        <v>1</v>
      </c>
      <c r="D2248" s="1">
        <v>6</v>
      </c>
      <c r="E2248" s="1" t="s">
        <v>2412</v>
      </c>
    </row>
    <row r="2249" spans="1:5" x14ac:dyDescent="0.25">
      <c r="A2249" s="1" t="s">
        <v>165</v>
      </c>
      <c r="B2249" s="1" t="s">
        <v>166</v>
      </c>
      <c r="C2249" s="1">
        <v>1</v>
      </c>
      <c r="D2249" s="1">
        <v>3</v>
      </c>
      <c r="E2249" s="1" t="s">
        <v>2412</v>
      </c>
    </row>
    <row r="2250" spans="1:5" x14ac:dyDescent="0.25">
      <c r="A2250" s="1" t="s">
        <v>167</v>
      </c>
      <c r="B2250" s="1" t="s">
        <v>168</v>
      </c>
      <c r="C2250" s="1">
        <v>1</v>
      </c>
      <c r="D2250" s="1">
        <v>6</v>
      </c>
      <c r="E2250" s="1" t="s">
        <v>2412</v>
      </c>
    </row>
    <row r="2251" spans="1:5" x14ac:dyDescent="0.25">
      <c r="A2251" s="1" t="s">
        <v>169</v>
      </c>
      <c r="B2251" s="1" t="s">
        <v>170</v>
      </c>
      <c r="C2251" s="1">
        <v>1</v>
      </c>
      <c r="D2251" s="1">
        <v>5</v>
      </c>
      <c r="E2251" s="1" t="s">
        <v>2412</v>
      </c>
    </row>
    <row r="2252" spans="1:5" x14ac:dyDescent="0.25">
      <c r="A2252" s="1" t="s">
        <v>171</v>
      </c>
      <c r="B2252" s="1" t="s">
        <v>172</v>
      </c>
      <c r="C2252" s="1">
        <v>1</v>
      </c>
      <c r="D2252" s="1">
        <v>5</v>
      </c>
      <c r="E2252" s="1" t="s">
        <v>2412</v>
      </c>
    </row>
    <row r="2253" spans="1:5" x14ac:dyDescent="0.25">
      <c r="A2253" s="1" t="s">
        <v>173</v>
      </c>
      <c r="B2253" s="1" t="s">
        <v>174</v>
      </c>
      <c r="C2253" s="1">
        <v>1</v>
      </c>
      <c r="D2253" s="1">
        <v>5</v>
      </c>
      <c r="E2253" s="1" t="s">
        <v>2412</v>
      </c>
    </row>
    <row r="2254" spans="1:5" x14ac:dyDescent="0.25">
      <c r="A2254" s="1" t="s">
        <v>175</v>
      </c>
      <c r="B2254" s="1" t="s">
        <v>176</v>
      </c>
      <c r="C2254" s="1">
        <v>0</v>
      </c>
      <c r="D2254" s="1">
        <v>6</v>
      </c>
      <c r="E2254" s="1" t="s">
        <v>2412</v>
      </c>
    </row>
    <row r="2255" spans="1:5" x14ac:dyDescent="0.25">
      <c r="A2255" s="1" t="s">
        <v>2420</v>
      </c>
      <c r="B2255" s="1" t="s">
        <v>186</v>
      </c>
      <c r="C2255" s="1">
        <v>1</v>
      </c>
      <c r="D2255" s="1">
        <v>6</v>
      </c>
      <c r="E2255" s="1" t="s">
        <v>2412</v>
      </c>
    </row>
    <row r="2256" spans="1:5" x14ac:dyDescent="0.25">
      <c r="A2256" s="1" t="s">
        <v>215</v>
      </c>
      <c r="B2256" s="1" t="s">
        <v>216</v>
      </c>
      <c r="C2256" s="1">
        <v>1</v>
      </c>
      <c r="D2256" s="1">
        <v>5</v>
      </c>
      <c r="E2256" s="1" t="s">
        <v>2412</v>
      </c>
    </row>
    <row r="2257" spans="1:5" x14ac:dyDescent="0.25">
      <c r="A2257" s="1" t="s">
        <v>223</v>
      </c>
      <c r="B2257" s="1" t="s">
        <v>2421</v>
      </c>
      <c r="C2257" s="1">
        <v>1</v>
      </c>
      <c r="D2257" s="1">
        <v>6</v>
      </c>
      <c r="E2257" s="1" t="s">
        <v>2412</v>
      </c>
    </row>
    <row r="2258" spans="1:5" x14ac:dyDescent="0.25">
      <c r="A2258" s="1" t="s">
        <v>225</v>
      </c>
      <c r="B2258" s="1" t="s">
        <v>226</v>
      </c>
      <c r="C2258" s="1">
        <v>1</v>
      </c>
      <c r="D2258" s="1">
        <v>5</v>
      </c>
      <c r="E2258" s="1" t="s">
        <v>2412</v>
      </c>
    </row>
    <row r="2259" spans="1:5" x14ac:dyDescent="0.25">
      <c r="A2259" s="1" t="s">
        <v>227</v>
      </c>
      <c r="B2259" s="1" t="s">
        <v>228</v>
      </c>
      <c r="C2259" s="1">
        <v>1</v>
      </c>
      <c r="D2259" s="1">
        <v>6</v>
      </c>
      <c r="E2259" s="1" t="s">
        <v>2412</v>
      </c>
    </row>
    <row r="2260" spans="1:5" x14ac:dyDescent="0.25">
      <c r="A2260" s="1" t="s">
        <v>229</v>
      </c>
      <c r="B2260" s="1" t="s">
        <v>230</v>
      </c>
      <c r="C2260" s="1">
        <v>1</v>
      </c>
      <c r="D2260" s="1">
        <v>4</v>
      </c>
      <c r="E2260" s="1" t="s">
        <v>2412</v>
      </c>
    </row>
    <row r="2261" spans="1:5" x14ac:dyDescent="0.25">
      <c r="A2261" s="1" t="s">
        <v>231</v>
      </c>
      <c r="B2261" s="1" t="s">
        <v>232</v>
      </c>
      <c r="C2261" s="1">
        <v>1</v>
      </c>
      <c r="D2261" s="1">
        <v>5</v>
      </c>
      <c r="E2261" s="1" t="s">
        <v>2412</v>
      </c>
    </row>
    <row r="2262" spans="1:5" x14ac:dyDescent="0.25">
      <c r="A2262" s="1" t="s">
        <v>233</v>
      </c>
      <c r="B2262" s="1" t="s">
        <v>234</v>
      </c>
      <c r="C2262" s="1">
        <v>1</v>
      </c>
      <c r="D2262" s="1">
        <v>5</v>
      </c>
      <c r="E2262" s="1" t="s">
        <v>2412</v>
      </c>
    </row>
    <row r="2263" spans="1:5" x14ac:dyDescent="0.25">
      <c r="A2263" s="1" t="s">
        <v>235</v>
      </c>
      <c r="B2263" s="1" t="s">
        <v>236</v>
      </c>
      <c r="C2263" s="1">
        <v>1</v>
      </c>
      <c r="D2263" s="1">
        <v>3</v>
      </c>
      <c r="E2263" s="1" t="s">
        <v>2412</v>
      </c>
    </row>
    <row r="2264" spans="1:5" x14ac:dyDescent="0.25">
      <c r="A2264" s="1" t="s">
        <v>237</v>
      </c>
      <c r="B2264" s="1" t="s">
        <v>238</v>
      </c>
      <c r="C2264" s="1">
        <v>1</v>
      </c>
      <c r="D2264" s="1">
        <v>5</v>
      </c>
      <c r="E2264" s="1" t="s">
        <v>2412</v>
      </c>
    </row>
    <row r="2265" spans="1:5" x14ac:dyDescent="0.25">
      <c r="A2265" s="1" t="s">
        <v>239</v>
      </c>
      <c r="B2265" s="1" t="s">
        <v>166</v>
      </c>
      <c r="C2265" s="1">
        <v>1</v>
      </c>
      <c r="D2265" s="1">
        <v>6</v>
      </c>
      <c r="E2265" s="1" t="s">
        <v>2412</v>
      </c>
    </row>
    <row r="2266" spans="1:5" x14ac:dyDescent="0.25">
      <c r="A2266" s="1" t="s">
        <v>241</v>
      </c>
      <c r="B2266" s="1" t="s">
        <v>242</v>
      </c>
      <c r="C2266" s="1">
        <v>1</v>
      </c>
      <c r="D2266" s="1">
        <v>6</v>
      </c>
      <c r="E2266" s="1" t="s">
        <v>2412</v>
      </c>
    </row>
    <row r="2267" spans="1:5" x14ac:dyDescent="0.25">
      <c r="A2267" s="1" t="s">
        <v>243</v>
      </c>
      <c r="B2267" s="1" t="s">
        <v>2422</v>
      </c>
      <c r="C2267" s="1">
        <v>1</v>
      </c>
      <c r="D2267" s="1">
        <v>5</v>
      </c>
      <c r="E2267" s="1" t="s">
        <v>2412</v>
      </c>
    </row>
    <row r="2268" spans="1:5" x14ac:dyDescent="0.25">
      <c r="A2268" s="1" t="s">
        <v>245</v>
      </c>
      <c r="B2268" s="1" t="s">
        <v>246</v>
      </c>
      <c r="C2268" s="1">
        <v>1</v>
      </c>
      <c r="D2268" s="1">
        <v>5</v>
      </c>
      <c r="E2268" s="1" t="s">
        <v>2412</v>
      </c>
    </row>
    <row r="2269" spans="1:5" x14ac:dyDescent="0.25">
      <c r="A2269" s="1" t="s">
        <v>247</v>
      </c>
      <c r="B2269" s="1" t="s">
        <v>248</v>
      </c>
      <c r="C2269" s="1">
        <v>1</v>
      </c>
      <c r="D2269" s="1">
        <v>5</v>
      </c>
      <c r="E2269" s="1" t="s">
        <v>2412</v>
      </c>
    </row>
    <row r="2270" spans="1:5" x14ac:dyDescent="0.25">
      <c r="A2270" s="1" t="s">
        <v>249</v>
      </c>
      <c r="B2270" s="1" t="s">
        <v>250</v>
      </c>
      <c r="C2270" s="1">
        <v>2</v>
      </c>
      <c r="D2270" s="1">
        <v>5</v>
      </c>
      <c r="E2270" s="1" t="s">
        <v>2412</v>
      </c>
    </row>
    <row r="2271" spans="1:5" x14ac:dyDescent="0.25">
      <c r="A2271" s="1" t="s">
        <v>251</v>
      </c>
      <c r="B2271" s="1" t="s">
        <v>252</v>
      </c>
      <c r="C2271" s="1">
        <v>1</v>
      </c>
      <c r="D2271" s="1">
        <v>5</v>
      </c>
      <c r="E2271" s="1" t="s">
        <v>2412</v>
      </c>
    </row>
    <row r="2272" spans="1:5" x14ac:dyDescent="0.25">
      <c r="A2272" s="1" t="s">
        <v>253</v>
      </c>
      <c r="B2272" s="1" t="s">
        <v>2423</v>
      </c>
      <c r="C2272" s="1">
        <v>2</v>
      </c>
      <c r="D2272" s="1">
        <v>5</v>
      </c>
      <c r="E2272" s="1" t="s">
        <v>2412</v>
      </c>
    </row>
    <row r="2273" spans="1:5" x14ac:dyDescent="0.25">
      <c r="A2273" s="1" t="s">
        <v>255</v>
      </c>
      <c r="B2273" s="1" t="s">
        <v>256</v>
      </c>
      <c r="C2273" s="1">
        <v>1</v>
      </c>
      <c r="D2273" s="1">
        <v>6</v>
      </c>
      <c r="E2273" s="1" t="s">
        <v>2412</v>
      </c>
    </row>
    <row r="2274" spans="1:5" x14ac:dyDescent="0.25">
      <c r="A2274" s="1" t="s">
        <v>257</v>
      </c>
      <c r="B2274" s="1" t="s">
        <v>2424</v>
      </c>
      <c r="C2274" s="1">
        <v>1</v>
      </c>
      <c r="D2274" s="1">
        <v>6</v>
      </c>
      <c r="E2274" s="1" t="s">
        <v>2412</v>
      </c>
    </row>
    <row r="2275" spans="1:5" x14ac:dyDescent="0.25">
      <c r="A2275" s="1" t="s">
        <v>259</v>
      </c>
      <c r="B2275" s="1" t="s">
        <v>260</v>
      </c>
      <c r="C2275" s="1">
        <v>1</v>
      </c>
      <c r="D2275" s="1">
        <v>5</v>
      </c>
      <c r="E2275" s="1" t="s">
        <v>2412</v>
      </c>
    </row>
    <row r="2276" spans="1:5" x14ac:dyDescent="0.25">
      <c r="A2276" s="1" t="s">
        <v>261</v>
      </c>
      <c r="B2276" s="1" t="s">
        <v>1230</v>
      </c>
      <c r="C2276" s="1">
        <v>1</v>
      </c>
      <c r="D2276" s="1">
        <v>6</v>
      </c>
      <c r="E2276" s="1" t="s">
        <v>2412</v>
      </c>
    </row>
    <row r="2277" spans="1:5" x14ac:dyDescent="0.25">
      <c r="A2277" s="1" t="s">
        <v>263</v>
      </c>
      <c r="B2277" s="1" t="s">
        <v>264</v>
      </c>
      <c r="C2277" s="1">
        <v>0</v>
      </c>
      <c r="D2277" s="1">
        <v>6</v>
      </c>
      <c r="E2277" s="1" t="s">
        <v>2412</v>
      </c>
    </row>
    <row r="2278" spans="1:5" x14ac:dyDescent="0.25">
      <c r="A2278" s="1" t="s">
        <v>265</v>
      </c>
      <c r="B2278" s="1" t="s">
        <v>266</v>
      </c>
      <c r="C2278" s="1">
        <v>1</v>
      </c>
      <c r="D2278" s="1">
        <v>5</v>
      </c>
      <c r="E2278" s="1" t="s">
        <v>2412</v>
      </c>
    </row>
    <row r="2279" spans="1:5" x14ac:dyDescent="0.25">
      <c r="A2279" s="1" t="s">
        <v>267</v>
      </c>
      <c r="B2279" s="1" t="s">
        <v>268</v>
      </c>
      <c r="C2279" s="1">
        <v>0</v>
      </c>
      <c r="D2279" s="1">
        <v>6</v>
      </c>
      <c r="E2279" s="1" t="s">
        <v>2412</v>
      </c>
    </row>
    <row r="2280" spans="1:5" x14ac:dyDescent="0.25">
      <c r="A2280" s="1" t="s">
        <v>269</v>
      </c>
      <c r="B2280" s="1" t="s">
        <v>270</v>
      </c>
      <c r="C2280" s="1">
        <v>1</v>
      </c>
      <c r="D2280" s="1">
        <v>1</v>
      </c>
      <c r="E2280" s="1" t="s">
        <v>2412</v>
      </c>
    </row>
    <row r="2281" spans="1:5" x14ac:dyDescent="0.25">
      <c r="A2281" s="1" t="s">
        <v>271</v>
      </c>
      <c r="B2281" s="1" t="s">
        <v>272</v>
      </c>
      <c r="C2281" s="1">
        <v>4</v>
      </c>
      <c r="D2281" s="1">
        <v>3</v>
      </c>
      <c r="E2281" s="1" t="s">
        <v>2412</v>
      </c>
    </row>
    <row r="2282" spans="1:5" x14ac:dyDescent="0.25">
      <c r="A2282" s="1" t="s">
        <v>273</v>
      </c>
      <c r="B2282" s="1" t="s">
        <v>274</v>
      </c>
      <c r="C2282" s="1">
        <v>1</v>
      </c>
      <c r="D2282" s="1">
        <v>3</v>
      </c>
      <c r="E2282" s="1" t="s">
        <v>2412</v>
      </c>
    </row>
    <row r="2283" spans="1:5" x14ac:dyDescent="0.25">
      <c r="A2283" s="1" t="s">
        <v>275</v>
      </c>
      <c r="B2283" s="1" t="s">
        <v>276</v>
      </c>
      <c r="C2283" s="1">
        <v>1</v>
      </c>
      <c r="D2283" s="1">
        <v>5</v>
      </c>
      <c r="E2283" s="1" t="s">
        <v>2412</v>
      </c>
    </row>
    <row r="2284" spans="1:5" x14ac:dyDescent="0.25">
      <c r="A2284" s="1" t="s">
        <v>277</v>
      </c>
      <c r="B2284" s="1" t="s">
        <v>268</v>
      </c>
      <c r="C2284" s="1">
        <v>0</v>
      </c>
      <c r="D2284" s="1">
        <v>6</v>
      </c>
      <c r="E2284" s="1" t="s">
        <v>2412</v>
      </c>
    </row>
    <row r="2285" spans="1:5" x14ac:dyDescent="0.25">
      <c r="A2285" s="1" t="s">
        <v>278</v>
      </c>
      <c r="B2285" s="1" t="s">
        <v>279</v>
      </c>
      <c r="C2285" s="1">
        <v>1</v>
      </c>
      <c r="D2285" s="1">
        <v>6</v>
      </c>
      <c r="E2285" s="1" t="s">
        <v>2412</v>
      </c>
    </row>
    <row r="2286" spans="1:5" x14ac:dyDescent="0.25">
      <c r="A2286" s="1" t="s">
        <v>1636</v>
      </c>
      <c r="B2286" s="1" t="s">
        <v>1637</v>
      </c>
      <c r="C2286" s="1">
        <v>1</v>
      </c>
      <c r="D2286" s="1">
        <v>6</v>
      </c>
      <c r="E2286" s="1" t="s">
        <v>2412</v>
      </c>
    </row>
    <row r="2287" spans="1:5" x14ac:dyDescent="0.25">
      <c r="A2287" s="1" t="s">
        <v>280</v>
      </c>
      <c r="B2287" s="1" t="s">
        <v>281</v>
      </c>
      <c r="C2287" s="1">
        <v>1</v>
      </c>
      <c r="D2287" s="1">
        <v>5</v>
      </c>
      <c r="E2287" s="1" t="s">
        <v>2412</v>
      </c>
    </row>
    <row r="2288" spans="1:5" x14ac:dyDescent="0.25">
      <c r="A2288" s="1" t="s">
        <v>282</v>
      </c>
      <c r="B2288" s="1" t="s">
        <v>283</v>
      </c>
      <c r="C2288" s="1">
        <v>0</v>
      </c>
      <c r="D2288" s="1">
        <v>6</v>
      </c>
      <c r="E2288" s="1" t="s">
        <v>2412</v>
      </c>
    </row>
    <row r="2289" spans="1:5" x14ac:dyDescent="0.25">
      <c r="A2289" s="1" t="s">
        <v>286</v>
      </c>
      <c r="B2289" s="1" t="s">
        <v>287</v>
      </c>
      <c r="C2289" s="1">
        <v>1</v>
      </c>
      <c r="D2289" s="1">
        <v>6</v>
      </c>
      <c r="E2289" s="1" t="s">
        <v>2412</v>
      </c>
    </row>
    <row r="2290" spans="1:5" x14ac:dyDescent="0.25">
      <c r="A2290" s="1" t="s">
        <v>328</v>
      </c>
      <c r="B2290" s="1" t="s">
        <v>329</v>
      </c>
      <c r="C2290" s="1">
        <v>1</v>
      </c>
      <c r="D2290" s="1">
        <v>5</v>
      </c>
      <c r="E2290" s="1" t="s">
        <v>2412</v>
      </c>
    </row>
    <row r="2291" spans="1:5" x14ac:dyDescent="0.25">
      <c r="A2291" s="1" t="s">
        <v>335</v>
      </c>
      <c r="B2291" s="1" t="s">
        <v>336</v>
      </c>
      <c r="C2291" s="1">
        <v>1</v>
      </c>
      <c r="D2291" s="1">
        <v>5</v>
      </c>
      <c r="E2291" s="1" t="s">
        <v>2412</v>
      </c>
    </row>
    <row r="2292" spans="1:5" x14ac:dyDescent="0.25">
      <c r="A2292" s="1" t="s">
        <v>337</v>
      </c>
      <c r="B2292" s="1" t="s">
        <v>338</v>
      </c>
      <c r="C2292" s="1">
        <v>1</v>
      </c>
      <c r="D2292" s="1">
        <v>6</v>
      </c>
      <c r="E2292" s="1" t="s">
        <v>2412</v>
      </c>
    </row>
    <row r="2293" spans="1:5" x14ac:dyDescent="0.25">
      <c r="A2293" s="1" t="s">
        <v>339</v>
      </c>
      <c r="B2293" s="1" t="s">
        <v>340</v>
      </c>
      <c r="C2293" s="1">
        <v>1</v>
      </c>
      <c r="D2293" s="1">
        <v>6</v>
      </c>
      <c r="E2293" s="1" t="s">
        <v>2412</v>
      </c>
    </row>
    <row r="2294" spans="1:5" x14ac:dyDescent="0.25">
      <c r="A2294" s="1" t="s">
        <v>341</v>
      </c>
      <c r="B2294" s="1" t="s">
        <v>342</v>
      </c>
      <c r="C2294" s="1">
        <v>1</v>
      </c>
      <c r="D2294" s="1">
        <v>6</v>
      </c>
      <c r="E2294" s="1" t="s">
        <v>2412</v>
      </c>
    </row>
    <row r="2295" spans="1:5" x14ac:dyDescent="0.25">
      <c r="A2295" s="1" t="s">
        <v>345</v>
      </c>
      <c r="B2295" s="1" t="s">
        <v>346</v>
      </c>
      <c r="C2295" s="1">
        <v>1</v>
      </c>
      <c r="D2295" s="1">
        <v>5</v>
      </c>
      <c r="E2295" s="1" t="s">
        <v>2412</v>
      </c>
    </row>
    <row r="2296" spans="1:5" x14ac:dyDescent="0.25">
      <c r="A2296" s="1" t="s">
        <v>357</v>
      </c>
      <c r="B2296" s="1" t="s">
        <v>358</v>
      </c>
      <c r="C2296" s="1">
        <v>1</v>
      </c>
      <c r="D2296" s="1">
        <v>6</v>
      </c>
      <c r="E2296" s="1" t="s">
        <v>2412</v>
      </c>
    </row>
    <row r="2297" spans="1:5" x14ac:dyDescent="0.25">
      <c r="A2297" s="1" t="s">
        <v>359</v>
      </c>
      <c r="B2297" s="1" t="s">
        <v>360</v>
      </c>
      <c r="C2297" s="1">
        <v>1</v>
      </c>
      <c r="D2297" s="1">
        <v>6</v>
      </c>
      <c r="E2297" s="1" t="s">
        <v>2412</v>
      </c>
    </row>
    <row r="2298" spans="1:5" x14ac:dyDescent="0.25">
      <c r="A2298" s="1" t="s">
        <v>378</v>
      </c>
      <c r="B2298" s="1" t="s">
        <v>379</v>
      </c>
      <c r="C2298" s="1">
        <v>1</v>
      </c>
      <c r="D2298" s="1">
        <v>5</v>
      </c>
      <c r="E2298" s="1" t="s">
        <v>2412</v>
      </c>
    </row>
    <row r="2299" spans="1:5" x14ac:dyDescent="0.25">
      <c r="A2299" s="1" t="s">
        <v>382</v>
      </c>
      <c r="B2299" s="1" t="s">
        <v>383</v>
      </c>
      <c r="C2299" s="1">
        <v>3</v>
      </c>
      <c r="D2299" s="1">
        <v>5</v>
      </c>
      <c r="E2299" s="1" t="s">
        <v>2412</v>
      </c>
    </row>
    <row r="2300" spans="1:5" x14ac:dyDescent="0.25">
      <c r="A2300" s="1" t="s">
        <v>386</v>
      </c>
      <c r="B2300" s="1" t="s">
        <v>387</v>
      </c>
      <c r="C2300" s="1">
        <v>0</v>
      </c>
      <c r="D2300" s="1">
        <v>6</v>
      </c>
      <c r="E2300" s="1" t="s">
        <v>2412</v>
      </c>
    </row>
    <row r="2301" spans="1:5" x14ac:dyDescent="0.25">
      <c r="A2301" s="1" t="s">
        <v>388</v>
      </c>
      <c r="B2301" s="1" t="s">
        <v>389</v>
      </c>
      <c r="C2301" s="1">
        <v>1</v>
      </c>
      <c r="D2301" s="1">
        <v>5</v>
      </c>
      <c r="E2301" s="1" t="s">
        <v>2412</v>
      </c>
    </row>
    <row r="2302" spans="1:5" x14ac:dyDescent="0.25">
      <c r="A2302" s="1" t="s">
        <v>390</v>
      </c>
      <c r="B2302" s="1" t="s">
        <v>2425</v>
      </c>
      <c r="C2302" s="1">
        <v>0</v>
      </c>
      <c r="D2302" s="1">
        <v>6</v>
      </c>
      <c r="E2302" s="1" t="s">
        <v>2412</v>
      </c>
    </row>
    <row r="2303" spans="1:5" x14ac:dyDescent="0.25">
      <c r="A2303" s="1" t="s">
        <v>392</v>
      </c>
      <c r="B2303" s="1" t="s">
        <v>393</v>
      </c>
      <c r="C2303" s="1">
        <v>1</v>
      </c>
      <c r="D2303" s="1">
        <v>6</v>
      </c>
      <c r="E2303" s="1" t="s">
        <v>2412</v>
      </c>
    </row>
    <row r="2304" spans="1:5" x14ac:dyDescent="0.25">
      <c r="A2304" s="1" t="s">
        <v>394</v>
      </c>
      <c r="B2304" s="1" t="s">
        <v>395</v>
      </c>
      <c r="C2304" s="1">
        <v>1</v>
      </c>
      <c r="D2304" s="1">
        <v>6</v>
      </c>
      <c r="E2304" s="1" t="s">
        <v>2412</v>
      </c>
    </row>
    <row r="2305" spans="1:5" x14ac:dyDescent="0.25">
      <c r="A2305" s="1" t="s">
        <v>396</v>
      </c>
      <c r="B2305" s="1" t="s">
        <v>397</v>
      </c>
      <c r="C2305" s="1">
        <v>0</v>
      </c>
      <c r="D2305" s="1">
        <v>6</v>
      </c>
      <c r="E2305" s="1" t="s">
        <v>2412</v>
      </c>
    </row>
    <row r="2306" spans="1:5" x14ac:dyDescent="0.25">
      <c r="A2306" s="1" t="s">
        <v>398</v>
      </c>
      <c r="B2306" s="1" t="s">
        <v>399</v>
      </c>
      <c r="C2306" s="1">
        <v>0</v>
      </c>
      <c r="D2306" s="1">
        <v>6</v>
      </c>
      <c r="E2306" s="1" t="s">
        <v>2412</v>
      </c>
    </row>
    <row r="2307" spans="1:5" x14ac:dyDescent="0.25">
      <c r="A2307" s="1" t="s">
        <v>400</v>
      </c>
      <c r="B2307" s="1" t="s">
        <v>401</v>
      </c>
      <c r="C2307" s="1">
        <v>0</v>
      </c>
      <c r="D2307" s="1">
        <v>6</v>
      </c>
      <c r="E2307" s="1" t="s">
        <v>2412</v>
      </c>
    </row>
    <row r="2308" spans="1:5" x14ac:dyDescent="0.25">
      <c r="A2308" s="1" t="s">
        <v>402</v>
      </c>
      <c r="B2308" s="1" t="s">
        <v>403</v>
      </c>
      <c r="C2308" s="1">
        <v>0</v>
      </c>
      <c r="D2308" s="1">
        <v>6</v>
      </c>
      <c r="E2308" s="1" t="s">
        <v>2412</v>
      </c>
    </row>
    <row r="2309" spans="1:5" x14ac:dyDescent="0.25">
      <c r="A2309" s="1" t="s">
        <v>404</v>
      </c>
      <c r="B2309" s="1" t="s">
        <v>405</v>
      </c>
      <c r="C2309" s="1">
        <v>2</v>
      </c>
      <c r="D2309" s="1">
        <v>6</v>
      </c>
      <c r="E2309" s="1" t="s">
        <v>2412</v>
      </c>
    </row>
    <row r="2310" spans="1:5" x14ac:dyDescent="0.25">
      <c r="A2310" s="1" t="s">
        <v>406</v>
      </c>
      <c r="B2310" s="1" t="s">
        <v>407</v>
      </c>
      <c r="C2310" s="1">
        <v>1</v>
      </c>
      <c r="D2310" s="1">
        <v>6</v>
      </c>
      <c r="E2310" s="1" t="s">
        <v>2412</v>
      </c>
    </row>
    <row r="2311" spans="1:5" x14ac:dyDescent="0.25">
      <c r="A2311" s="1" t="s">
        <v>414</v>
      </c>
      <c r="B2311" s="1" t="s">
        <v>415</v>
      </c>
      <c r="C2311" s="1">
        <v>4</v>
      </c>
      <c r="D2311" s="1">
        <v>6</v>
      </c>
      <c r="E2311" s="1" t="s">
        <v>2412</v>
      </c>
    </row>
    <row r="2312" spans="1:5" x14ac:dyDescent="0.25">
      <c r="A2312" s="1" t="s">
        <v>416</v>
      </c>
      <c r="B2312" s="1" t="s">
        <v>2426</v>
      </c>
      <c r="C2312" s="1">
        <v>1</v>
      </c>
      <c r="D2312" s="1">
        <v>6</v>
      </c>
      <c r="E2312" s="1" t="s">
        <v>2412</v>
      </c>
    </row>
    <row r="2313" spans="1:5" x14ac:dyDescent="0.25">
      <c r="A2313" s="1" t="s">
        <v>418</v>
      </c>
      <c r="B2313" s="1" t="s">
        <v>419</v>
      </c>
      <c r="C2313" s="1">
        <v>1</v>
      </c>
      <c r="D2313" s="1">
        <v>6</v>
      </c>
      <c r="E2313" s="1" t="s">
        <v>2412</v>
      </c>
    </row>
    <row r="2314" spans="1:5" x14ac:dyDescent="0.25">
      <c r="A2314" s="1" t="s">
        <v>420</v>
      </c>
      <c r="B2314" s="1" t="s">
        <v>421</v>
      </c>
      <c r="C2314" s="1">
        <v>1</v>
      </c>
      <c r="D2314" s="1">
        <v>6</v>
      </c>
      <c r="E2314" s="1" t="s">
        <v>2412</v>
      </c>
    </row>
    <row r="2315" spans="1:5" x14ac:dyDescent="0.25">
      <c r="A2315" s="1" t="s">
        <v>424</v>
      </c>
      <c r="B2315" s="1" t="s">
        <v>425</v>
      </c>
      <c r="C2315" s="1">
        <v>0</v>
      </c>
      <c r="D2315" s="1">
        <v>6</v>
      </c>
      <c r="E2315" s="1" t="s">
        <v>2412</v>
      </c>
    </row>
    <row r="2316" spans="1:5" x14ac:dyDescent="0.25">
      <c r="A2316" s="1" t="s">
        <v>426</v>
      </c>
      <c r="B2316" s="1" t="s">
        <v>427</v>
      </c>
      <c r="C2316" s="1">
        <v>0</v>
      </c>
      <c r="D2316" s="1">
        <v>6</v>
      </c>
      <c r="E2316" s="1" t="s">
        <v>2412</v>
      </c>
    </row>
    <row r="2317" spans="1:5" x14ac:dyDescent="0.25">
      <c r="A2317" s="1" t="s">
        <v>428</v>
      </c>
      <c r="B2317" s="1" t="s">
        <v>429</v>
      </c>
      <c r="C2317" s="1">
        <v>0</v>
      </c>
      <c r="D2317" s="1">
        <v>6</v>
      </c>
      <c r="E2317" s="1" t="s">
        <v>2412</v>
      </c>
    </row>
    <row r="2318" spans="1:5" x14ac:dyDescent="0.25">
      <c r="A2318" s="1" t="s">
        <v>430</v>
      </c>
      <c r="B2318" s="1" t="s">
        <v>431</v>
      </c>
      <c r="C2318" s="1">
        <v>0</v>
      </c>
      <c r="D2318" s="1">
        <v>6</v>
      </c>
      <c r="E2318" s="1" t="s">
        <v>2412</v>
      </c>
    </row>
    <row r="2319" spans="1:5" x14ac:dyDescent="0.25">
      <c r="A2319" s="1" t="s">
        <v>434</v>
      </c>
      <c r="B2319" s="1" t="s">
        <v>435</v>
      </c>
      <c r="C2319" s="1">
        <v>0</v>
      </c>
      <c r="D2319" s="1">
        <v>6</v>
      </c>
      <c r="E2319" s="1" t="s">
        <v>2412</v>
      </c>
    </row>
    <row r="2320" spans="1:5" x14ac:dyDescent="0.25">
      <c r="A2320" s="1" t="s">
        <v>436</v>
      </c>
      <c r="B2320" s="1" t="s">
        <v>437</v>
      </c>
      <c r="C2320" s="1">
        <v>0</v>
      </c>
      <c r="D2320" s="1">
        <v>6</v>
      </c>
      <c r="E2320" s="1" t="s">
        <v>2412</v>
      </c>
    </row>
    <row r="2321" spans="1:5" x14ac:dyDescent="0.25">
      <c r="A2321" s="1" t="s">
        <v>438</v>
      </c>
      <c r="B2321" s="1" t="s">
        <v>439</v>
      </c>
      <c r="C2321" s="1">
        <v>1</v>
      </c>
      <c r="D2321" s="1">
        <v>6</v>
      </c>
      <c r="E2321" s="1" t="s">
        <v>2412</v>
      </c>
    </row>
    <row r="2322" spans="1:5" x14ac:dyDescent="0.25">
      <c r="A2322" s="1" t="s">
        <v>440</v>
      </c>
      <c r="B2322" s="1" t="s">
        <v>441</v>
      </c>
      <c r="C2322" s="1">
        <v>1</v>
      </c>
      <c r="D2322" s="1">
        <v>6</v>
      </c>
      <c r="E2322" s="1" t="s">
        <v>2412</v>
      </c>
    </row>
    <row r="2323" spans="1:5" x14ac:dyDescent="0.25">
      <c r="A2323" s="1" t="s">
        <v>454</v>
      </c>
      <c r="B2323" s="1" t="s">
        <v>455</v>
      </c>
      <c r="C2323" s="1">
        <v>1</v>
      </c>
      <c r="D2323" s="1">
        <v>6</v>
      </c>
      <c r="E2323" s="1" t="s">
        <v>2412</v>
      </c>
    </row>
    <row r="2324" spans="1:5" x14ac:dyDescent="0.25">
      <c r="A2324" s="1" t="s">
        <v>456</v>
      </c>
      <c r="B2324" s="1" t="s">
        <v>457</v>
      </c>
      <c r="C2324" s="1">
        <v>0</v>
      </c>
      <c r="D2324" s="1">
        <v>6</v>
      </c>
      <c r="E2324" s="1" t="s">
        <v>2412</v>
      </c>
    </row>
    <row r="2325" spans="1:5" x14ac:dyDescent="0.25">
      <c r="A2325" s="1" t="s">
        <v>462</v>
      </c>
      <c r="B2325" s="1" t="s">
        <v>463</v>
      </c>
      <c r="C2325" s="1">
        <v>1</v>
      </c>
      <c r="D2325" s="1">
        <v>6</v>
      </c>
      <c r="E2325" s="1" t="s">
        <v>2412</v>
      </c>
    </row>
    <row r="2326" spans="1:5" x14ac:dyDescent="0.25">
      <c r="A2326" s="1" t="s">
        <v>464</v>
      </c>
      <c r="B2326" s="1" t="s">
        <v>2427</v>
      </c>
      <c r="C2326" s="1">
        <v>1</v>
      </c>
      <c r="D2326" s="1">
        <v>5</v>
      </c>
      <c r="E2326" s="1" t="s">
        <v>2412</v>
      </c>
    </row>
    <row r="2327" spans="1:5" x14ac:dyDescent="0.25">
      <c r="A2327" s="1" t="s">
        <v>466</v>
      </c>
      <c r="B2327" s="1" t="s">
        <v>467</v>
      </c>
      <c r="C2327" s="1">
        <v>1</v>
      </c>
      <c r="D2327" s="1">
        <v>5</v>
      </c>
      <c r="E2327" s="1" t="s">
        <v>2412</v>
      </c>
    </row>
    <row r="2328" spans="1:5" x14ac:dyDescent="0.25">
      <c r="A2328" s="1" t="s">
        <v>2428</v>
      </c>
      <c r="B2328" s="1" t="s">
        <v>2429</v>
      </c>
      <c r="C2328" s="1">
        <v>1</v>
      </c>
      <c r="D2328" s="1">
        <v>6</v>
      </c>
      <c r="E2328" s="1" t="s">
        <v>2412</v>
      </c>
    </row>
    <row r="2329" spans="1:5" x14ac:dyDescent="0.25">
      <c r="A2329" s="1" t="s">
        <v>468</v>
      </c>
      <c r="B2329" s="1" t="s">
        <v>469</v>
      </c>
      <c r="C2329" s="1">
        <v>1</v>
      </c>
      <c r="D2329" s="1">
        <v>5</v>
      </c>
      <c r="E2329" s="1" t="s">
        <v>2412</v>
      </c>
    </row>
    <row r="2330" spans="1:5" x14ac:dyDescent="0.25">
      <c r="A2330" s="1" t="s">
        <v>470</v>
      </c>
      <c r="B2330" s="1" t="s">
        <v>471</v>
      </c>
      <c r="C2330" s="1">
        <v>1</v>
      </c>
      <c r="D2330" s="1">
        <v>5</v>
      </c>
      <c r="E2330" s="1" t="s">
        <v>2412</v>
      </c>
    </row>
    <row r="2331" spans="1:5" x14ac:dyDescent="0.25">
      <c r="A2331" s="1" t="s">
        <v>472</v>
      </c>
      <c r="B2331" s="1" t="s">
        <v>473</v>
      </c>
      <c r="C2331" s="1">
        <v>1</v>
      </c>
      <c r="D2331" s="1">
        <v>5</v>
      </c>
      <c r="E2331" s="1" t="s">
        <v>2412</v>
      </c>
    </row>
    <row r="2332" spans="1:5" x14ac:dyDescent="0.25">
      <c r="A2332" s="1" t="s">
        <v>474</v>
      </c>
      <c r="B2332" s="1" t="s">
        <v>2430</v>
      </c>
      <c r="C2332" s="1">
        <v>1</v>
      </c>
      <c r="D2332" s="1">
        <v>5</v>
      </c>
      <c r="E2332" s="1" t="s">
        <v>2412</v>
      </c>
    </row>
    <row r="2333" spans="1:5" x14ac:dyDescent="0.25">
      <c r="A2333" s="1" t="s">
        <v>476</v>
      </c>
      <c r="B2333" s="1" t="s">
        <v>477</v>
      </c>
      <c r="C2333" s="1">
        <v>1</v>
      </c>
      <c r="D2333" s="1">
        <v>5</v>
      </c>
      <c r="E2333" s="1" t="s">
        <v>2412</v>
      </c>
    </row>
    <row r="2334" spans="1:5" x14ac:dyDescent="0.25">
      <c r="A2334" s="1" t="s">
        <v>478</v>
      </c>
      <c r="B2334" s="1" t="s">
        <v>479</v>
      </c>
      <c r="C2334" s="1">
        <v>1</v>
      </c>
      <c r="D2334" s="1">
        <v>4</v>
      </c>
      <c r="E2334" s="1" t="s">
        <v>2412</v>
      </c>
    </row>
    <row r="2335" spans="1:5" x14ac:dyDescent="0.25">
      <c r="A2335" s="1" t="s">
        <v>480</v>
      </c>
      <c r="B2335" s="1" t="s">
        <v>2431</v>
      </c>
      <c r="C2335" s="1">
        <v>1</v>
      </c>
      <c r="D2335" s="1">
        <v>5</v>
      </c>
      <c r="E2335" s="1" t="s">
        <v>2412</v>
      </c>
    </row>
    <row r="2336" spans="1:5" x14ac:dyDescent="0.25">
      <c r="A2336" s="1" t="s">
        <v>482</v>
      </c>
      <c r="B2336" s="1" t="s">
        <v>2432</v>
      </c>
      <c r="C2336" s="1">
        <v>1</v>
      </c>
      <c r="D2336" s="1">
        <v>5</v>
      </c>
      <c r="E2336" s="1" t="s">
        <v>2412</v>
      </c>
    </row>
    <row r="2337" spans="1:5" x14ac:dyDescent="0.25">
      <c r="A2337" s="1" t="s">
        <v>484</v>
      </c>
      <c r="B2337" s="1" t="s">
        <v>485</v>
      </c>
      <c r="C2337" s="1">
        <v>1</v>
      </c>
      <c r="D2337" s="1">
        <v>5</v>
      </c>
      <c r="E2337" s="1" t="s">
        <v>2412</v>
      </c>
    </row>
    <row r="2338" spans="1:5" x14ac:dyDescent="0.25">
      <c r="A2338" s="1" t="s">
        <v>486</v>
      </c>
      <c r="B2338" s="1" t="s">
        <v>487</v>
      </c>
      <c r="C2338" s="1">
        <v>2</v>
      </c>
      <c r="D2338" s="1">
        <v>4</v>
      </c>
      <c r="E2338" s="1" t="s">
        <v>2412</v>
      </c>
    </row>
    <row r="2339" spans="1:5" x14ac:dyDescent="0.25">
      <c r="A2339" s="1" t="s">
        <v>488</v>
      </c>
      <c r="B2339" s="1" t="s">
        <v>489</v>
      </c>
      <c r="C2339" s="1">
        <v>1</v>
      </c>
      <c r="D2339" s="1">
        <v>3</v>
      </c>
      <c r="E2339" s="1" t="s">
        <v>2412</v>
      </c>
    </row>
    <row r="2340" spans="1:5" x14ac:dyDescent="0.25">
      <c r="A2340" s="1" t="s">
        <v>490</v>
      </c>
      <c r="B2340" s="1" t="s">
        <v>2433</v>
      </c>
      <c r="C2340" s="1">
        <v>1</v>
      </c>
      <c r="D2340" s="1">
        <v>4</v>
      </c>
      <c r="E2340" s="1" t="s">
        <v>2412</v>
      </c>
    </row>
    <row r="2341" spans="1:5" x14ac:dyDescent="0.25">
      <c r="A2341" s="1" t="s">
        <v>492</v>
      </c>
      <c r="B2341" s="1" t="s">
        <v>489</v>
      </c>
      <c r="C2341" s="1">
        <v>1</v>
      </c>
      <c r="D2341" s="1">
        <v>3</v>
      </c>
      <c r="E2341" s="1" t="s">
        <v>2412</v>
      </c>
    </row>
    <row r="2342" spans="1:5" x14ac:dyDescent="0.25">
      <c r="A2342" s="1" t="s">
        <v>493</v>
      </c>
      <c r="B2342" s="1" t="s">
        <v>494</v>
      </c>
      <c r="C2342" s="1">
        <v>2</v>
      </c>
      <c r="D2342" s="1">
        <v>5</v>
      </c>
      <c r="E2342" s="1" t="s">
        <v>2412</v>
      </c>
    </row>
    <row r="2343" spans="1:5" x14ac:dyDescent="0.25">
      <c r="A2343" s="1" t="s">
        <v>495</v>
      </c>
      <c r="B2343" s="1" t="s">
        <v>496</v>
      </c>
      <c r="C2343" s="1">
        <v>1</v>
      </c>
      <c r="D2343" s="1">
        <v>5</v>
      </c>
      <c r="E2343" s="1" t="s">
        <v>2412</v>
      </c>
    </row>
    <row r="2344" spans="1:5" x14ac:dyDescent="0.25">
      <c r="A2344" s="1" t="s">
        <v>497</v>
      </c>
      <c r="B2344" s="1" t="s">
        <v>498</v>
      </c>
      <c r="C2344" s="1">
        <v>4</v>
      </c>
      <c r="D2344" s="1">
        <v>5</v>
      </c>
      <c r="E2344" s="1" t="s">
        <v>2412</v>
      </c>
    </row>
    <row r="2345" spans="1:5" x14ac:dyDescent="0.25">
      <c r="A2345" s="1" t="s">
        <v>499</v>
      </c>
      <c r="B2345" s="1" t="s">
        <v>500</v>
      </c>
      <c r="C2345" s="1">
        <v>1</v>
      </c>
      <c r="D2345" s="1">
        <v>3</v>
      </c>
      <c r="E2345" s="1" t="s">
        <v>2412</v>
      </c>
    </row>
    <row r="2346" spans="1:5" x14ac:dyDescent="0.25">
      <c r="A2346" s="1" t="s">
        <v>501</v>
      </c>
      <c r="B2346" s="1" t="s">
        <v>502</v>
      </c>
      <c r="C2346" s="1">
        <v>1</v>
      </c>
      <c r="D2346" s="1">
        <v>6</v>
      </c>
      <c r="E2346" s="1" t="s">
        <v>2412</v>
      </c>
    </row>
    <row r="2347" spans="1:5" x14ac:dyDescent="0.25">
      <c r="A2347" s="1" t="s">
        <v>503</v>
      </c>
      <c r="B2347" s="1" t="s">
        <v>504</v>
      </c>
      <c r="C2347" s="1">
        <v>4</v>
      </c>
      <c r="D2347" s="1">
        <v>4</v>
      </c>
      <c r="E2347" s="1" t="s">
        <v>2412</v>
      </c>
    </row>
    <row r="2348" spans="1:5" x14ac:dyDescent="0.25">
      <c r="A2348" s="1" t="s">
        <v>505</v>
      </c>
      <c r="B2348" s="1" t="s">
        <v>504</v>
      </c>
      <c r="C2348" s="1">
        <v>1</v>
      </c>
      <c r="D2348" s="1">
        <v>5</v>
      </c>
      <c r="E2348" s="1" t="s">
        <v>2412</v>
      </c>
    </row>
    <row r="2349" spans="1:5" x14ac:dyDescent="0.25">
      <c r="A2349" s="1" t="s">
        <v>506</v>
      </c>
      <c r="B2349" s="1" t="s">
        <v>507</v>
      </c>
      <c r="C2349" s="1">
        <v>1</v>
      </c>
      <c r="D2349" s="1">
        <v>3</v>
      </c>
      <c r="E2349" s="1" t="s">
        <v>2412</v>
      </c>
    </row>
    <row r="2350" spans="1:5" x14ac:dyDescent="0.25">
      <c r="A2350" s="1" t="s">
        <v>508</v>
      </c>
      <c r="B2350" s="1" t="s">
        <v>509</v>
      </c>
      <c r="C2350" s="1">
        <v>2</v>
      </c>
      <c r="D2350" s="1">
        <v>5</v>
      </c>
      <c r="E2350" s="1" t="s">
        <v>2412</v>
      </c>
    </row>
    <row r="2351" spans="1:5" x14ac:dyDescent="0.25">
      <c r="A2351" s="1" t="s">
        <v>510</v>
      </c>
      <c r="B2351" s="1" t="s">
        <v>2434</v>
      </c>
      <c r="C2351" s="1">
        <v>1</v>
      </c>
      <c r="D2351" s="1">
        <v>5</v>
      </c>
      <c r="E2351" s="1" t="s">
        <v>2412</v>
      </c>
    </row>
    <row r="2352" spans="1:5" x14ac:dyDescent="0.25">
      <c r="A2352" s="1" t="s">
        <v>512</v>
      </c>
      <c r="B2352" s="1" t="s">
        <v>513</v>
      </c>
      <c r="C2352" s="1">
        <v>1</v>
      </c>
      <c r="D2352" s="1">
        <v>6</v>
      </c>
      <c r="E2352" s="1" t="s">
        <v>2412</v>
      </c>
    </row>
    <row r="2353" spans="1:5" x14ac:dyDescent="0.25">
      <c r="A2353" s="1" t="s">
        <v>514</v>
      </c>
      <c r="B2353" s="1" t="s">
        <v>515</v>
      </c>
      <c r="C2353" s="1">
        <v>1</v>
      </c>
      <c r="D2353" s="1">
        <v>5</v>
      </c>
      <c r="E2353" s="1" t="s">
        <v>2412</v>
      </c>
    </row>
    <row r="2354" spans="1:5" x14ac:dyDescent="0.25">
      <c r="A2354" s="1" t="s">
        <v>516</v>
      </c>
      <c r="B2354" s="1" t="s">
        <v>517</v>
      </c>
      <c r="C2354" s="1">
        <v>1</v>
      </c>
      <c r="D2354" s="1">
        <v>5</v>
      </c>
      <c r="E2354" s="1" t="s">
        <v>2412</v>
      </c>
    </row>
    <row r="2355" spans="1:5" x14ac:dyDescent="0.25">
      <c r="A2355" s="1" t="s">
        <v>518</v>
      </c>
      <c r="B2355" s="1" t="s">
        <v>519</v>
      </c>
      <c r="C2355" s="1">
        <v>1</v>
      </c>
      <c r="D2355" s="1">
        <v>1</v>
      </c>
      <c r="E2355" s="1" t="s">
        <v>2412</v>
      </c>
    </row>
    <row r="2356" spans="1:5" x14ac:dyDescent="0.25">
      <c r="A2356" s="1" t="s">
        <v>520</v>
      </c>
      <c r="B2356" s="1" t="s">
        <v>521</v>
      </c>
      <c r="C2356" s="1">
        <v>5</v>
      </c>
      <c r="D2356" s="1">
        <v>4</v>
      </c>
      <c r="E2356" s="1" t="s">
        <v>2412</v>
      </c>
    </row>
    <row r="2357" spans="1:5" x14ac:dyDescent="0.25">
      <c r="A2357" s="1" t="s">
        <v>522</v>
      </c>
      <c r="B2357" s="1" t="s">
        <v>523</v>
      </c>
      <c r="C2357" s="1">
        <v>1</v>
      </c>
      <c r="D2357" s="1">
        <v>5</v>
      </c>
      <c r="E2357" s="1" t="s">
        <v>2412</v>
      </c>
    </row>
    <row r="2358" spans="1:5" x14ac:dyDescent="0.25">
      <c r="A2358" s="1" t="s">
        <v>524</v>
      </c>
      <c r="B2358" s="1" t="s">
        <v>525</v>
      </c>
      <c r="C2358" s="1">
        <v>1</v>
      </c>
      <c r="D2358" s="1">
        <v>5</v>
      </c>
      <c r="E2358" s="1" t="s">
        <v>2412</v>
      </c>
    </row>
    <row r="2359" spans="1:5" x14ac:dyDescent="0.25">
      <c r="A2359" s="1" t="s">
        <v>526</v>
      </c>
      <c r="B2359" s="1" t="s">
        <v>527</v>
      </c>
      <c r="C2359" s="1">
        <v>3</v>
      </c>
      <c r="D2359" s="1">
        <v>5</v>
      </c>
      <c r="E2359" s="1" t="s">
        <v>2412</v>
      </c>
    </row>
    <row r="2360" spans="1:5" x14ac:dyDescent="0.25">
      <c r="A2360" s="1" t="s">
        <v>528</v>
      </c>
      <c r="B2360" s="1" t="s">
        <v>529</v>
      </c>
      <c r="C2360" s="1">
        <v>0</v>
      </c>
      <c r="D2360" s="1">
        <v>6</v>
      </c>
      <c r="E2360" s="1" t="s">
        <v>2412</v>
      </c>
    </row>
    <row r="2361" spans="1:5" x14ac:dyDescent="0.25">
      <c r="A2361" s="1" t="s">
        <v>530</v>
      </c>
      <c r="B2361" s="1" t="s">
        <v>531</v>
      </c>
      <c r="C2361" s="1">
        <v>1</v>
      </c>
      <c r="D2361" s="1">
        <v>5</v>
      </c>
      <c r="E2361" s="1" t="s">
        <v>2412</v>
      </c>
    </row>
    <row r="2362" spans="1:5" x14ac:dyDescent="0.25">
      <c r="A2362" s="1" t="s">
        <v>532</v>
      </c>
      <c r="B2362" s="1" t="s">
        <v>533</v>
      </c>
      <c r="C2362" s="1">
        <v>0</v>
      </c>
      <c r="D2362" s="1">
        <v>6</v>
      </c>
      <c r="E2362" s="1" t="s">
        <v>2412</v>
      </c>
    </row>
    <row r="2363" spans="1:5" x14ac:dyDescent="0.25">
      <c r="A2363" s="1" t="s">
        <v>534</v>
      </c>
      <c r="B2363" s="1" t="s">
        <v>535</v>
      </c>
      <c r="C2363" s="1">
        <v>1</v>
      </c>
      <c r="D2363" s="1">
        <v>6</v>
      </c>
      <c r="E2363" s="1" t="s">
        <v>2412</v>
      </c>
    </row>
    <row r="2364" spans="1:5" x14ac:dyDescent="0.25">
      <c r="A2364" s="1" t="s">
        <v>536</v>
      </c>
      <c r="B2364" s="1" t="s">
        <v>2435</v>
      </c>
      <c r="C2364" s="1">
        <v>1</v>
      </c>
      <c r="D2364" s="1">
        <v>6</v>
      </c>
      <c r="E2364" s="1" t="s">
        <v>2412</v>
      </c>
    </row>
    <row r="2365" spans="1:5" x14ac:dyDescent="0.25">
      <c r="A2365" s="1" t="s">
        <v>538</v>
      </c>
      <c r="B2365" s="1" t="s">
        <v>539</v>
      </c>
      <c r="C2365" s="1">
        <v>1</v>
      </c>
      <c r="D2365" s="1">
        <v>6</v>
      </c>
      <c r="E2365" s="1" t="s">
        <v>2412</v>
      </c>
    </row>
    <row r="2366" spans="1:5" x14ac:dyDescent="0.25">
      <c r="A2366" s="1" t="s">
        <v>540</v>
      </c>
      <c r="B2366" s="1" t="s">
        <v>2436</v>
      </c>
      <c r="C2366" s="1">
        <v>1</v>
      </c>
      <c r="D2366" s="1">
        <v>6</v>
      </c>
      <c r="E2366" s="1" t="s">
        <v>2412</v>
      </c>
    </row>
    <row r="2367" spans="1:5" x14ac:dyDescent="0.25">
      <c r="A2367" s="1" t="s">
        <v>542</v>
      </c>
      <c r="B2367" s="1" t="s">
        <v>543</v>
      </c>
      <c r="C2367" s="1">
        <v>1</v>
      </c>
      <c r="D2367" s="1">
        <v>6</v>
      </c>
      <c r="E2367" s="1" t="s">
        <v>2412</v>
      </c>
    </row>
    <row r="2368" spans="1:5" x14ac:dyDescent="0.25">
      <c r="A2368" s="1" t="s">
        <v>544</v>
      </c>
      <c r="B2368" s="1" t="s">
        <v>545</v>
      </c>
      <c r="C2368" s="1">
        <v>1</v>
      </c>
      <c r="D2368" s="1">
        <v>6</v>
      </c>
      <c r="E2368" s="1" t="s">
        <v>2412</v>
      </c>
    </row>
    <row r="2369" spans="1:5" x14ac:dyDescent="0.25">
      <c r="A2369" s="1" t="s">
        <v>546</v>
      </c>
      <c r="B2369" s="1" t="s">
        <v>547</v>
      </c>
      <c r="C2369" s="1">
        <v>10</v>
      </c>
      <c r="D2369" s="1">
        <v>5</v>
      </c>
      <c r="E2369" s="1" t="s">
        <v>2412</v>
      </c>
    </row>
    <row r="2370" spans="1:5" x14ac:dyDescent="0.25">
      <c r="A2370" s="1" t="s">
        <v>549</v>
      </c>
      <c r="B2370" s="1" t="s">
        <v>550</v>
      </c>
      <c r="C2370" s="1">
        <v>1</v>
      </c>
      <c r="D2370" s="1">
        <v>6</v>
      </c>
      <c r="E2370" s="1" t="s">
        <v>2412</v>
      </c>
    </row>
    <row r="2371" spans="1:5" x14ac:dyDescent="0.25">
      <c r="A2371" s="1" t="s">
        <v>551</v>
      </c>
      <c r="B2371" s="1" t="s">
        <v>552</v>
      </c>
      <c r="C2371" s="1">
        <v>1</v>
      </c>
      <c r="D2371" s="1">
        <v>1</v>
      </c>
      <c r="E2371" s="1" t="s">
        <v>2412</v>
      </c>
    </row>
    <row r="2372" spans="1:5" x14ac:dyDescent="0.25">
      <c r="A2372" s="1" t="s">
        <v>553</v>
      </c>
      <c r="B2372" s="1" t="s">
        <v>554</v>
      </c>
      <c r="C2372" s="1">
        <v>1</v>
      </c>
      <c r="D2372" s="1">
        <v>1</v>
      </c>
      <c r="E2372" s="1" t="s">
        <v>2412</v>
      </c>
    </row>
    <row r="2373" spans="1:5" x14ac:dyDescent="0.25">
      <c r="A2373" s="1" t="s">
        <v>555</v>
      </c>
      <c r="B2373" s="1" t="s">
        <v>556</v>
      </c>
      <c r="C2373" s="1">
        <v>1</v>
      </c>
      <c r="D2373" s="1">
        <v>1</v>
      </c>
      <c r="E2373" s="1" t="s">
        <v>2412</v>
      </c>
    </row>
    <row r="2374" spans="1:5" x14ac:dyDescent="0.25">
      <c r="A2374" s="1" t="s">
        <v>557</v>
      </c>
      <c r="B2374" s="1" t="s">
        <v>558</v>
      </c>
      <c r="C2374" s="1">
        <v>8</v>
      </c>
      <c r="D2374" s="1">
        <v>5</v>
      </c>
      <c r="E2374" s="1" t="s">
        <v>2412</v>
      </c>
    </row>
    <row r="2375" spans="1:5" x14ac:dyDescent="0.25">
      <c r="A2375" s="1" t="s">
        <v>559</v>
      </c>
      <c r="B2375" s="1" t="s">
        <v>2437</v>
      </c>
      <c r="C2375" s="1">
        <v>1</v>
      </c>
      <c r="D2375" s="1">
        <v>1</v>
      </c>
      <c r="E2375" s="1" t="s">
        <v>2412</v>
      </c>
    </row>
    <row r="2376" spans="1:5" x14ac:dyDescent="0.25">
      <c r="A2376" s="1" t="s">
        <v>561</v>
      </c>
      <c r="B2376" s="1" t="s">
        <v>2438</v>
      </c>
      <c r="C2376" s="1">
        <v>1</v>
      </c>
      <c r="D2376" s="1">
        <v>3</v>
      </c>
      <c r="E2376" s="1" t="s">
        <v>2412</v>
      </c>
    </row>
    <row r="2377" spans="1:5" x14ac:dyDescent="0.25">
      <c r="A2377" s="1" t="s">
        <v>563</v>
      </c>
      <c r="B2377" s="1" t="s">
        <v>2439</v>
      </c>
      <c r="C2377" s="1">
        <v>1</v>
      </c>
      <c r="D2377" s="1">
        <v>1</v>
      </c>
      <c r="E2377" s="1" t="s">
        <v>2412</v>
      </c>
    </row>
    <row r="2378" spans="1:5" x14ac:dyDescent="0.25">
      <c r="A2378" s="1" t="s">
        <v>565</v>
      </c>
      <c r="B2378" s="1" t="s">
        <v>2440</v>
      </c>
      <c r="C2378" s="1">
        <v>1</v>
      </c>
      <c r="D2378" s="1">
        <v>3</v>
      </c>
      <c r="E2378" s="1" t="s">
        <v>2412</v>
      </c>
    </row>
    <row r="2379" spans="1:5" x14ac:dyDescent="0.25">
      <c r="A2379" s="1" t="s">
        <v>567</v>
      </c>
      <c r="B2379" s="1" t="s">
        <v>568</v>
      </c>
      <c r="C2379" s="1">
        <v>1</v>
      </c>
      <c r="D2379" s="1">
        <v>5</v>
      </c>
      <c r="E2379" s="1" t="s">
        <v>2412</v>
      </c>
    </row>
    <row r="2380" spans="1:5" x14ac:dyDescent="0.25">
      <c r="A2380" s="1" t="s">
        <v>569</v>
      </c>
      <c r="B2380" s="1" t="s">
        <v>570</v>
      </c>
      <c r="C2380" s="1">
        <v>1</v>
      </c>
      <c r="D2380" s="1">
        <v>6</v>
      </c>
      <c r="E2380" s="1" t="s">
        <v>2412</v>
      </c>
    </row>
    <row r="2381" spans="1:5" x14ac:dyDescent="0.25">
      <c r="A2381" s="1" t="s">
        <v>571</v>
      </c>
      <c r="B2381" s="1" t="s">
        <v>2441</v>
      </c>
      <c r="C2381" s="1">
        <v>0</v>
      </c>
      <c r="D2381" s="1">
        <v>6</v>
      </c>
      <c r="E2381" s="1" t="s">
        <v>2412</v>
      </c>
    </row>
    <row r="2382" spans="1:5" x14ac:dyDescent="0.25">
      <c r="A2382" s="1" t="s">
        <v>573</v>
      </c>
      <c r="B2382" s="1" t="s">
        <v>2442</v>
      </c>
      <c r="C2382" s="1">
        <v>0</v>
      </c>
      <c r="D2382" s="1">
        <v>6</v>
      </c>
      <c r="E2382" s="1" t="s">
        <v>2412</v>
      </c>
    </row>
    <row r="2383" spans="1:5" x14ac:dyDescent="0.25">
      <c r="A2383" s="1" t="s">
        <v>575</v>
      </c>
      <c r="B2383" s="1" t="s">
        <v>2443</v>
      </c>
      <c r="C2383" s="1">
        <v>0</v>
      </c>
      <c r="D2383" s="1">
        <v>6</v>
      </c>
      <c r="E2383" s="1" t="s">
        <v>2412</v>
      </c>
    </row>
    <row r="2384" spans="1:5" x14ac:dyDescent="0.25">
      <c r="A2384" s="1" t="s">
        <v>577</v>
      </c>
      <c r="B2384" s="1" t="s">
        <v>578</v>
      </c>
      <c r="C2384" s="1">
        <v>1</v>
      </c>
      <c r="D2384" s="1">
        <v>5</v>
      </c>
      <c r="E2384" s="1" t="s">
        <v>2412</v>
      </c>
    </row>
    <row r="2385" spans="1:5" x14ac:dyDescent="0.25">
      <c r="A2385" s="1" t="s">
        <v>579</v>
      </c>
      <c r="B2385" s="1" t="s">
        <v>1256</v>
      </c>
      <c r="C2385" s="1">
        <v>4</v>
      </c>
      <c r="D2385" s="1">
        <v>5</v>
      </c>
      <c r="E2385" s="1" t="s">
        <v>2412</v>
      </c>
    </row>
    <row r="2386" spans="1:5" x14ac:dyDescent="0.25">
      <c r="A2386" s="1" t="s">
        <v>581</v>
      </c>
      <c r="B2386" s="1" t="s">
        <v>2444</v>
      </c>
      <c r="C2386" s="1">
        <v>1</v>
      </c>
      <c r="D2386" s="1">
        <v>6</v>
      </c>
      <c r="E2386" s="1" t="s">
        <v>2412</v>
      </c>
    </row>
    <row r="2387" spans="1:5" x14ac:dyDescent="0.25">
      <c r="A2387" s="1" t="s">
        <v>583</v>
      </c>
      <c r="B2387" s="1" t="s">
        <v>584</v>
      </c>
      <c r="C2387" s="1">
        <v>1</v>
      </c>
      <c r="D2387" s="1">
        <v>6</v>
      </c>
      <c r="E2387" s="1" t="s">
        <v>2412</v>
      </c>
    </row>
    <row r="2388" spans="1:5" x14ac:dyDescent="0.25">
      <c r="A2388" s="1" t="s">
        <v>585</v>
      </c>
      <c r="B2388" s="1" t="s">
        <v>586</v>
      </c>
      <c r="C2388" s="1">
        <v>1</v>
      </c>
      <c r="D2388" s="1">
        <v>4</v>
      </c>
      <c r="E2388" s="1" t="s">
        <v>2412</v>
      </c>
    </row>
    <row r="2389" spans="1:5" x14ac:dyDescent="0.25">
      <c r="A2389" s="1" t="s">
        <v>587</v>
      </c>
      <c r="B2389" s="1" t="s">
        <v>588</v>
      </c>
      <c r="C2389" s="1">
        <v>2</v>
      </c>
      <c r="D2389" s="1">
        <v>5</v>
      </c>
      <c r="E2389" s="1" t="s">
        <v>2412</v>
      </c>
    </row>
    <row r="2390" spans="1:5" x14ac:dyDescent="0.25">
      <c r="A2390" s="1" t="s">
        <v>589</v>
      </c>
      <c r="B2390" s="1" t="s">
        <v>2445</v>
      </c>
      <c r="C2390" s="1">
        <v>3</v>
      </c>
      <c r="D2390" s="1">
        <v>6</v>
      </c>
      <c r="E2390" s="1" t="s">
        <v>2412</v>
      </c>
    </row>
    <row r="2391" spans="1:5" x14ac:dyDescent="0.25">
      <c r="A2391" s="1" t="s">
        <v>591</v>
      </c>
      <c r="B2391" s="1" t="s">
        <v>592</v>
      </c>
      <c r="C2391" s="1">
        <v>1</v>
      </c>
      <c r="D2391" s="1">
        <v>5</v>
      </c>
      <c r="E2391" s="1" t="s">
        <v>2412</v>
      </c>
    </row>
    <row r="2392" spans="1:5" x14ac:dyDescent="0.25">
      <c r="A2392" s="1" t="s">
        <v>593</v>
      </c>
      <c r="B2392" s="1" t="s">
        <v>594</v>
      </c>
      <c r="C2392" s="1">
        <v>0</v>
      </c>
      <c r="D2392" s="1">
        <v>6</v>
      </c>
      <c r="E2392" s="1" t="s">
        <v>2412</v>
      </c>
    </row>
    <row r="2393" spans="1:5" x14ac:dyDescent="0.25">
      <c r="A2393" s="1" t="s">
        <v>595</v>
      </c>
      <c r="B2393" s="1" t="s">
        <v>2446</v>
      </c>
      <c r="C2393" s="1">
        <v>4</v>
      </c>
      <c r="D2393" s="1">
        <v>1</v>
      </c>
      <c r="E2393" s="1" t="s">
        <v>2412</v>
      </c>
    </row>
    <row r="2394" spans="1:5" x14ac:dyDescent="0.25">
      <c r="A2394" s="1" t="s">
        <v>597</v>
      </c>
      <c r="B2394" s="1" t="s">
        <v>1262</v>
      </c>
      <c r="C2394" s="1">
        <v>1</v>
      </c>
      <c r="D2394" s="1">
        <v>5</v>
      </c>
      <c r="E2394" s="1" t="s">
        <v>2412</v>
      </c>
    </row>
    <row r="2395" spans="1:5" x14ac:dyDescent="0.25">
      <c r="A2395" s="1" t="s">
        <v>599</v>
      </c>
      <c r="B2395" s="1" t="s">
        <v>600</v>
      </c>
      <c r="C2395" s="1">
        <v>2</v>
      </c>
      <c r="D2395" s="1">
        <v>5</v>
      </c>
      <c r="E2395" s="1" t="s">
        <v>2412</v>
      </c>
    </row>
    <row r="2396" spans="1:5" x14ac:dyDescent="0.25">
      <c r="A2396" s="1" t="s">
        <v>601</v>
      </c>
      <c r="B2396" s="1" t="s">
        <v>2447</v>
      </c>
      <c r="C2396" s="1">
        <v>1</v>
      </c>
      <c r="D2396" s="1">
        <v>6</v>
      </c>
      <c r="E2396" s="1" t="s">
        <v>2412</v>
      </c>
    </row>
    <row r="2397" spans="1:5" x14ac:dyDescent="0.25">
      <c r="A2397" s="1" t="s">
        <v>603</v>
      </c>
      <c r="B2397" s="1" t="s">
        <v>604</v>
      </c>
      <c r="C2397" s="1">
        <v>1</v>
      </c>
      <c r="D2397" s="1">
        <v>5</v>
      </c>
      <c r="E2397" s="1" t="s">
        <v>2412</v>
      </c>
    </row>
    <row r="2398" spans="1:5" x14ac:dyDescent="0.25">
      <c r="A2398" s="1" t="s">
        <v>605</v>
      </c>
      <c r="B2398" s="1" t="s">
        <v>606</v>
      </c>
      <c r="C2398" s="1">
        <v>2</v>
      </c>
      <c r="D2398" s="1">
        <v>5</v>
      </c>
      <c r="E2398" s="1" t="s">
        <v>2412</v>
      </c>
    </row>
    <row r="2399" spans="1:5" x14ac:dyDescent="0.25">
      <c r="A2399" s="1" t="s">
        <v>607</v>
      </c>
      <c r="B2399" s="1" t="s">
        <v>2448</v>
      </c>
      <c r="C2399" s="1">
        <v>1</v>
      </c>
      <c r="D2399" s="1">
        <v>4</v>
      </c>
      <c r="E2399" s="1" t="s">
        <v>2412</v>
      </c>
    </row>
    <row r="2400" spans="1:5" x14ac:dyDescent="0.25">
      <c r="A2400" s="1" t="s">
        <v>609</v>
      </c>
      <c r="B2400" s="1" t="s">
        <v>610</v>
      </c>
      <c r="C2400" s="1">
        <v>2</v>
      </c>
      <c r="D2400" s="1">
        <v>5</v>
      </c>
      <c r="E2400" s="1" t="s">
        <v>2412</v>
      </c>
    </row>
    <row r="2401" spans="1:5" x14ac:dyDescent="0.25">
      <c r="A2401" s="1" t="s">
        <v>611</v>
      </c>
      <c r="B2401" s="1" t="s">
        <v>612</v>
      </c>
      <c r="C2401" s="1">
        <v>1</v>
      </c>
      <c r="D2401" s="1">
        <v>5</v>
      </c>
      <c r="E2401" s="1" t="s">
        <v>2412</v>
      </c>
    </row>
    <row r="2402" spans="1:5" x14ac:dyDescent="0.25">
      <c r="A2402" s="1" t="s">
        <v>613</v>
      </c>
      <c r="B2402" s="1" t="s">
        <v>614</v>
      </c>
      <c r="C2402" s="1">
        <v>1</v>
      </c>
      <c r="D2402" s="1">
        <v>5</v>
      </c>
      <c r="E2402" s="1" t="s">
        <v>2412</v>
      </c>
    </row>
    <row r="2403" spans="1:5" x14ac:dyDescent="0.25">
      <c r="A2403" s="1" t="s">
        <v>615</v>
      </c>
      <c r="B2403" s="1" t="s">
        <v>1260</v>
      </c>
      <c r="C2403" s="1">
        <v>1</v>
      </c>
      <c r="D2403" s="1">
        <v>6</v>
      </c>
      <c r="E2403" s="1" t="s">
        <v>2412</v>
      </c>
    </row>
    <row r="2404" spans="1:5" x14ac:dyDescent="0.25">
      <c r="A2404" s="1" t="s">
        <v>617</v>
      </c>
      <c r="B2404" s="1" t="s">
        <v>218</v>
      </c>
      <c r="C2404" s="1">
        <v>2</v>
      </c>
      <c r="D2404" s="1">
        <v>5</v>
      </c>
      <c r="E2404" s="1" t="s">
        <v>2412</v>
      </c>
    </row>
    <row r="2405" spans="1:5" x14ac:dyDescent="0.25">
      <c r="A2405" s="1" t="s">
        <v>618</v>
      </c>
      <c r="B2405" s="1" t="s">
        <v>619</v>
      </c>
      <c r="C2405" s="1">
        <v>0</v>
      </c>
      <c r="D2405" s="1">
        <v>6</v>
      </c>
      <c r="E2405" s="1" t="s">
        <v>2412</v>
      </c>
    </row>
    <row r="2406" spans="1:5" x14ac:dyDescent="0.25">
      <c r="A2406" s="1" t="s">
        <v>620</v>
      </c>
      <c r="B2406" s="1" t="s">
        <v>2449</v>
      </c>
      <c r="C2406" s="1">
        <v>1</v>
      </c>
      <c r="D2406" s="1">
        <v>5</v>
      </c>
      <c r="E2406" s="1" t="s">
        <v>2412</v>
      </c>
    </row>
    <row r="2407" spans="1:5" x14ac:dyDescent="0.25">
      <c r="A2407" s="1" t="s">
        <v>622</v>
      </c>
      <c r="B2407" s="1" t="s">
        <v>2450</v>
      </c>
      <c r="C2407" s="1">
        <v>1</v>
      </c>
      <c r="D2407" s="1">
        <v>6</v>
      </c>
      <c r="E2407" s="1" t="s">
        <v>2412</v>
      </c>
    </row>
    <row r="2408" spans="1:5" x14ac:dyDescent="0.25">
      <c r="A2408" s="1" t="s">
        <v>624</v>
      </c>
      <c r="B2408" s="1" t="s">
        <v>625</v>
      </c>
      <c r="C2408" s="1">
        <v>1</v>
      </c>
      <c r="D2408" s="1">
        <v>6</v>
      </c>
      <c r="E2408" s="1" t="s">
        <v>2412</v>
      </c>
    </row>
    <row r="2409" spans="1:5" x14ac:dyDescent="0.25">
      <c r="A2409" s="1" t="s">
        <v>626</v>
      </c>
      <c r="B2409" s="1" t="s">
        <v>627</v>
      </c>
      <c r="C2409" s="1">
        <v>1</v>
      </c>
      <c r="D2409" s="1">
        <v>6</v>
      </c>
      <c r="E2409" s="1" t="s">
        <v>2412</v>
      </c>
    </row>
    <row r="2410" spans="1:5" x14ac:dyDescent="0.25">
      <c r="A2410" s="1" t="s">
        <v>628</v>
      </c>
      <c r="B2410" s="1" t="s">
        <v>1262</v>
      </c>
      <c r="C2410" s="1">
        <v>1</v>
      </c>
      <c r="D2410" s="1">
        <v>5</v>
      </c>
      <c r="E2410" s="1" t="s">
        <v>2412</v>
      </c>
    </row>
    <row r="2411" spans="1:5" x14ac:dyDescent="0.25">
      <c r="A2411" s="1" t="s">
        <v>2451</v>
      </c>
      <c r="B2411" s="1" t="s">
        <v>2452</v>
      </c>
      <c r="C2411" s="1">
        <v>1</v>
      </c>
      <c r="D2411" s="1">
        <v>6</v>
      </c>
      <c r="E2411" s="1" t="s">
        <v>2412</v>
      </c>
    </row>
    <row r="2412" spans="1:5" x14ac:dyDescent="0.25">
      <c r="A2412" s="1" t="s">
        <v>2453</v>
      </c>
      <c r="B2412" s="1" t="s">
        <v>2454</v>
      </c>
      <c r="C2412" s="1">
        <v>1</v>
      </c>
      <c r="D2412" s="1">
        <v>6</v>
      </c>
      <c r="E2412" s="1" t="s">
        <v>2412</v>
      </c>
    </row>
    <row r="2413" spans="1:5" x14ac:dyDescent="0.25">
      <c r="A2413" s="1" t="s">
        <v>2455</v>
      </c>
      <c r="B2413" s="1" t="s">
        <v>2456</v>
      </c>
      <c r="C2413" s="1">
        <v>1</v>
      </c>
      <c r="D2413" s="1">
        <v>6</v>
      </c>
      <c r="E2413" s="1" t="s">
        <v>2412</v>
      </c>
    </row>
    <row r="2414" spans="1:5" x14ac:dyDescent="0.25">
      <c r="A2414" s="1" t="s">
        <v>2457</v>
      </c>
      <c r="B2414" s="1" t="s">
        <v>2458</v>
      </c>
      <c r="C2414" s="1">
        <v>1</v>
      </c>
      <c r="D2414" s="1">
        <v>6</v>
      </c>
      <c r="E2414" s="1" t="s">
        <v>2412</v>
      </c>
    </row>
    <row r="2415" spans="1:5" x14ac:dyDescent="0.25">
      <c r="A2415" s="1" t="s">
        <v>629</v>
      </c>
      <c r="B2415" s="1" t="s">
        <v>630</v>
      </c>
      <c r="C2415" s="1">
        <v>1</v>
      </c>
      <c r="D2415" s="1">
        <v>1</v>
      </c>
      <c r="E2415" s="1" t="s">
        <v>2412</v>
      </c>
    </row>
    <row r="2416" spans="1:5" x14ac:dyDescent="0.25">
      <c r="A2416" s="1" t="s">
        <v>631</v>
      </c>
      <c r="B2416" s="1" t="s">
        <v>2459</v>
      </c>
      <c r="C2416" s="1">
        <v>1</v>
      </c>
      <c r="D2416" s="1">
        <v>6</v>
      </c>
      <c r="E2416" s="1" t="s">
        <v>2412</v>
      </c>
    </row>
    <row r="2417" spans="1:5" x14ac:dyDescent="0.25">
      <c r="A2417" s="1" t="s">
        <v>633</v>
      </c>
      <c r="B2417" s="1" t="s">
        <v>634</v>
      </c>
      <c r="C2417" s="1">
        <v>0</v>
      </c>
      <c r="D2417" s="1">
        <v>6</v>
      </c>
      <c r="E2417" s="1" t="s">
        <v>2412</v>
      </c>
    </row>
    <row r="2418" spans="1:5" x14ac:dyDescent="0.25">
      <c r="A2418" s="1" t="s">
        <v>635</v>
      </c>
      <c r="B2418" s="1" t="s">
        <v>636</v>
      </c>
      <c r="C2418" s="1">
        <v>1</v>
      </c>
      <c r="D2418" s="1">
        <v>5</v>
      </c>
      <c r="E2418" s="1" t="s">
        <v>2412</v>
      </c>
    </row>
    <row r="2419" spans="1:5" x14ac:dyDescent="0.25">
      <c r="A2419" s="1" t="s">
        <v>637</v>
      </c>
      <c r="B2419" s="1" t="s">
        <v>638</v>
      </c>
      <c r="C2419" s="1">
        <v>1</v>
      </c>
      <c r="D2419" s="1">
        <v>5</v>
      </c>
      <c r="E2419" s="1" t="s">
        <v>2412</v>
      </c>
    </row>
    <row r="2420" spans="1:5" x14ac:dyDescent="0.25">
      <c r="A2420" s="1" t="s">
        <v>639</v>
      </c>
      <c r="B2420" s="1" t="s">
        <v>640</v>
      </c>
      <c r="C2420" s="1">
        <v>0</v>
      </c>
      <c r="D2420" s="1">
        <v>6</v>
      </c>
      <c r="E2420" s="1" t="s">
        <v>2412</v>
      </c>
    </row>
    <row r="2421" spans="1:5" x14ac:dyDescent="0.25">
      <c r="A2421" s="1" t="s">
        <v>639</v>
      </c>
      <c r="B2421" s="1" t="s">
        <v>640</v>
      </c>
      <c r="C2421" s="1">
        <v>0</v>
      </c>
      <c r="D2421" s="1">
        <v>6</v>
      </c>
      <c r="E2421" s="1" t="s">
        <v>2412</v>
      </c>
    </row>
    <row r="2422" spans="1:5" x14ac:dyDescent="0.25">
      <c r="A2422" s="1" t="s">
        <v>2460</v>
      </c>
      <c r="B2422" s="1" t="s">
        <v>1264</v>
      </c>
      <c r="C2422" s="1">
        <v>0</v>
      </c>
      <c r="D2422" s="1">
        <v>6</v>
      </c>
      <c r="E2422" s="1" t="s">
        <v>2412</v>
      </c>
    </row>
    <row r="2423" spans="1:5" x14ac:dyDescent="0.25">
      <c r="A2423" s="1" t="s">
        <v>2461</v>
      </c>
      <c r="B2423" s="1" t="s">
        <v>2462</v>
      </c>
      <c r="C2423" s="1">
        <v>1</v>
      </c>
      <c r="D2423" s="1">
        <v>6</v>
      </c>
      <c r="E2423" s="1" t="s">
        <v>2412</v>
      </c>
    </row>
    <row r="2424" spans="1:5" x14ac:dyDescent="0.25">
      <c r="A2424" s="1" t="s">
        <v>641</v>
      </c>
      <c r="B2424" s="1" t="s">
        <v>642</v>
      </c>
      <c r="C2424" s="1">
        <v>1</v>
      </c>
      <c r="D2424" s="1">
        <v>1</v>
      </c>
      <c r="E2424" s="1" t="s">
        <v>2412</v>
      </c>
    </row>
    <row r="2425" spans="1:5" x14ac:dyDescent="0.25">
      <c r="A2425" s="1" t="s">
        <v>643</v>
      </c>
      <c r="B2425" s="1" t="s">
        <v>644</v>
      </c>
      <c r="C2425" s="1">
        <v>6</v>
      </c>
      <c r="D2425" s="1">
        <v>5</v>
      </c>
      <c r="E2425" s="1" t="s">
        <v>2412</v>
      </c>
    </row>
    <row r="2426" spans="1:5" x14ac:dyDescent="0.25">
      <c r="A2426" s="1" t="s">
        <v>645</v>
      </c>
      <c r="B2426" s="1" t="s">
        <v>646</v>
      </c>
      <c r="C2426" s="1">
        <v>1</v>
      </c>
      <c r="D2426" s="1">
        <v>5</v>
      </c>
      <c r="E2426" s="1" t="s">
        <v>2412</v>
      </c>
    </row>
    <row r="2427" spans="1:5" x14ac:dyDescent="0.25">
      <c r="A2427" s="1" t="s">
        <v>647</v>
      </c>
      <c r="B2427" s="1" t="s">
        <v>648</v>
      </c>
      <c r="C2427" s="1">
        <v>1</v>
      </c>
      <c r="D2427" s="1">
        <v>6</v>
      </c>
      <c r="E2427" s="1" t="s">
        <v>2412</v>
      </c>
    </row>
    <row r="2428" spans="1:5" x14ac:dyDescent="0.25">
      <c r="A2428" s="1" t="s">
        <v>649</v>
      </c>
      <c r="B2428" s="1" t="s">
        <v>650</v>
      </c>
      <c r="C2428" s="1">
        <v>1</v>
      </c>
      <c r="D2428" s="1">
        <v>3</v>
      </c>
      <c r="E2428" s="1" t="s">
        <v>2412</v>
      </c>
    </row>
    <row r="2429" spans="1:5" x14ac:dyDescent="0.25">
      <c r="A2429" s="1" t="s">
        <v>2463</v>
      </c>
      <c r="B2429" s="1" t="s">
        <v>2464</v>
      </c>
      <c r="C2429" s="1">
        <v>1</v>
      </c>
      <c r="D2429" s="1">
        <v>6</v>
      </c>
      <c r="E2429" s="1" t="s">
        <v>2412</v>
      </c>
    </row>
    <row r="2430" spans="1:5" x14ac:dyDescent="0.25">
      <c r="A2430" s="1" t="s">
        <v>2465</v>
      </c>
      <c r="B2430" s="1" t="s">
        <v>2466</v>
      </c>
      <c r="C2430" s="1">
        <v>1</v>
      </c>
      <c r="D2430" s="1">
        <v>6</v>
      </c>
      <c r="E2430" s="1" t="s">
        <v>2412</v>
      </c>
    </row>
    <row r="2431" spans="1:5" x14ac:dyDescent="0.25">
      <c r="A2431" s="1" t="s">
        <v>651</v>
      </c>
      <c r="B2431" s="1" t="s">
        <v>652</v>
      </c>
      <c r="C2431" s="1">
        <v>1</v>
      </c>
      <c r="D2431" s="1">
        <v>6</v>
      </c>
      <c r="E2431" s="1" t="s">
        <v>2412</v>
      </c>
    </row>
    <row r="2432" spans="1:5" x14ac:dyDescent="0.25">
      <c r="A2432" s="1" t="s">
        <v>653</v>
      </c>
      <c r="B2432" s="1" t="s">
        <v>656</v>
      </c>
      <c r="C2432" s="1">
        <v>0</v>
      </c>
      <c r="D2432" s="1">
        <v>6</v>
      </c>
      <c r="E2432" s="1" t="s">
        <v>2412</v>
      </c>
    </row>
    <row r="2433" spans="1:5" x14ac:dyDescent="0.25">
      <c r="A2433" s="1" t="s">
        <v>655</v>
      </c>
      <c r="B2433" s="1" t="s">
        <v>2467</v>
      </c>
      <c r="C2433" s="1">
        <v>0</v>
      </c>
      <c r="D2433" s="1">
        <v>6</v>
      </c>
      <c r="E2433" s="1" t="s">
        <v>2412</v>
      </c>
    </row>
    <row r="2434" spans="1:5" x14ac:dyDescent="0.25">
      <c r="A2434" s="1" t="s">
        <v>661</v>
      </c>
      <c r="B2434" s="1" t="s">
        <v>662</v>
      </c>
      <c r="C2434" s="1">
        <v>1</v>
      </c>
      <c r="D2434" s="1">
        <v>6</v>
      </c>
      <c r="E2434" s="1" t="s">
        <v>2412</v>
      </c>
    </row>
    <row r="2435" spans="1:5" x14ac:dyDescent="0.25">
      <c r="A2435" s="1" t="s">
        <v>663</v>
      </c>
      <c r="B2435" s="1" t="s">
        <v>664</v>
      </c>
      <c r="C2435" s="1">
        <v>1</v>
      </c>
      <c r="D2435" s="1">
        <v>6</v>
      </c>
      <c r="E2435" s="1" t="s">
        <v>2412</v>
      </c>
    </row>
    <row r="2436" spans="1:5" x14ac:dyDescent="0.25">
      <c r="A2436" s="1" t="s">
        <v>663</v>
      </c>
      <c r="B2436" s="1" t="s">
        <v>664</v>
      </c>
      <c r="C2436" s="1">
        <v>1</v>
      </c>
      <c r="D2436" s="1">
        <v>6</v>
      </c>
      <c r="E2436" s="1" t="s">
        <v>2412</v>
      </c>
    </row>
    <row r="2437" spans="1:5" x14ac:dyDescent="0.25">
      <c r="A2437" s="1" t="s">
        <v>667</v>
      </c>
      <c r="B2437" s="1" t="s">
        <v>664</v>
      </c>
      <c r="C2437" s="1">
        <v>1</v>
      </c>
      <c r="D2437" s="1">
        <v>6</v>
      </c>
      <c r="E2437" s="1" t="s">
        <v>2412</v>
      </c>
    </row>
    <row r="2438" spans="1:5" x14ac:dyDescent="0.25">
      <c r="A2438" s="1" t="s">
        <v>668</v>
      </c>
      <c r="B2438" s="1" t="s">
        <v>669</v>
      </c>
      <c r="C2438" s="1">
        <v>1</v>
      </c>
      <c r="D2438" s="1">
        <v>5</v>
      </c>
      <c r="E2438" s="1" t="s">
        <v>2412</v>
      </c>
    </row>
    <row r="2439" spans="1:5" x14ac:dyDescent="0.25">
      <c r="A2439" s="1" t="s">
        <v>674</v>
      </c>
      <c r="B2439" s="1" t="s">
        <v>675</v>
      </c>
      <c r="C2439" s="1">
        <v>1</v>
      </c>
      <c r="D2439" s="1">
        <v>6</v>
      </c>
      <c r="E2439" s="1" t="s">
        <v>2412</v>
      </c>
    </row>
    <row r="2440" spans="1:5" x14ac:dyDescent="0.25">
      <c r="A2440" s="1" t="s">
        <v>676</v>
      </c>
      <c r="B2440" s="1" t="s">
        <v>677</v>
      </c>
      <c r="C2440" s="1">
        <v>1</v>
      </c>
      <c r="D2440" s="1">
        <v>5</v>
      </c>
      <c r="E2440" s="1" t="s">
        <v>2412</v>
      </c>
    </row>
    <row r="2441" spans="1:5" x14ac:dyDescent="0.25">
      <c r="A2441" s="1" t="s">
        <v>678</v>
      </c>
      <c r="B2441" s="1" t="s">
        <v>1580</v>
      </c>
      <c r="C2441" s="1">
        <v>1</v>
      </c>
      <c r="D2441" s="1">
        <v>6</v>
      </c>
      <c r="E2441" s="1" t="s">
        <v>2412</v>
      </c>
    </row>
    <row r="2442" spans="1:5" x14ac:dyDescent="0.25">
      <c r="A2442" s="1" t="s">
        <v>680</v>
      </c>
      <c r="B2442" s="1" t="s">
        <v>681</v>
      </c>
      <c r="C2442" s="1">
        <v>1</v>
      </c>
      <c r="D2442" s="1">
        <v>6</v>
      </c>
      <c r="E2442" s="1" t="s">
        <v>2412</v>
      </c>
    </row>
    <row r="2443" spans="1:5" x14ac:dyDescent="0.25">
      <c r="A2443" s="1" t="s">
        <v>682</v>
      </c>
      <c r="B2443" s="1" t="s">
        <v>683</v>
      </c>
      <c r="C2443" s="1">
        <v>1</v>
      </c>
      <c r="D2443" s="1">
        <v>6</v>
      </c>
      <c r="E2443" s="1" t="s">
        <v>2412</v>
      </c>
    </row>
    <row r="2444" spans="1:5" x14ac:dyDescent="0.25">
      <c r="A2444" s="1" t="s">
        <v>685</v>
      </c>
      <c r="B2444" s="1" t="s">
        <v>686</v>
      </c>
      <c r="C2444" s="1">
        <v>1</v>
      </c>
      <c r="D2444" s="1">
        <v>5</v>
      </c>
      <c r="E2444" s="1" t="s">
        <v>2412</v>
      </c>
    </row>
    <row r="2445" spans="1:5" x14ac:dyDescent="0.25">
      <c r="A2445" s="1" t="s">
        <v>687</v>
      </c>
      <c r="B2445" s="1" t="s">
        <v>688</v>
      </c>
      <c r="C2445" s="1">
        <v>1</v>
      </c>
      <c r="D2445" s="1">
        <v>6</v>
      </c>
      <c r="E2445" s="1" t="s">
        <v>2412</v>
      </c>
    </row>
    <row r="2446" spans="1:5" x14ac:dyDescent="0.25">
      <c r="A2446" s="1" t="s">
        <v>689</v>
      </c>
      <c r="B2446" s="1" t="s">
        <v>690</v>
      </c>
      <c r="C2446" s="1">
        <v>1</v>
      </c>
      <c r="D2446" s="1">
        <v>6</v>
      </c>
      <c r="E2446" s="1" t="s">
        <v>2412</v>
      </c>
    </row>
    <row r="2447" spans="1:5" x14ac:dyDescent="0.25">
      <c r="A2447" s="1" t="s">
        <v>691</v>
      </c>
      <c r="B2447" s="1" t="s">
        <v>692</v>
      </c>
      <c r="C2447" s="1">
        <v>1</v>
      </c>
      <c r="D2447" s="1">
        <v>5</v>
      </c>
      <c r="E2447" s="1" t="s">
        <v>2412</v>
      </c>
    </row>
    <row r="2448" spans="1:5" x14ac:dyDescent="0.25">
      <c r="A2448" s="1" t="s">
        <v>693</v>
      </c>
      <c r="B2448" s="1" t="s">
        <v>694</v>
      </c>
      <c r="C2448" s="1">
        <v>1</v>
      </c>
      <c r="D2448" s="1">
        <v>6</v>
      </c>
      <c r="E2448" s="1" t="s">
        <v>2412</v>
      </c>
    </row>
    <row r="2449" spans="1:5" x14ac:dyDescent="0.25">
      <c r="A2449" s="1" t="s">
        <v>2468</v>
      </c>
      <c r="B2449" s="1" t="s">
        <v>2469</v>
      </c>
      <c r="C2449" s="1">
        <v>1</v>
      </c>
      <c r="D2449" s="1">
        <v>6</v>
      </c>
      <c r="E2449" s="1" t="s">
        <v>2412</v>
      </c>
    </row>
    <row r="2450" spans="1:5" x14ac:dyDescent="0.25">
      <c r="A2450" s="1" t="s">
        <v>695</v>
      </c>
      <c r="B2450" s="1" t="s">
        <v>696</v>
      </c>
      <c r="C2450" s="1">
        <v>0</v>
      </c>
      <c r="D2450" s="1">
        <v>6</v>
      </c>
      <c r="E2450" s="1" t="s">
        <v>2412</v>
      </c>
    </row>
    <row r="2451" spans="1:5" x14ac:dyDescent="0.25">
      <c r="A2451" s="1" t="s">
        <v>2470</v>
      </c>
      <c r="B2451" s="1" t="s">
        <v>2471</v>
      </c>
      <c r="C2451" s="1">
        <v>1</v>
      </c>
      <c r="D2451" s="1">
        <v>6</v>
      </c>
      <c r="E2451" s="1" t="s">
        <v>2412</v>
      </c>
    </row>
    <row r="2452" spans="1:5" x14ac:dyDescent="0.25">
      <c r="A2452" s="1" t="s">
        <v>725</v>
      </c>
      <c r="B2452" s="1" t="s">
        <v>726</v>
      </c>
      <c r="C2452" s="1">
        <v>1</v>
      </c>
      <c r="D2452" s="1">
        <v>6</v>
      </c>
      <c r="E2452" s="1" t="s">
        <v>2412</v>
      </c>
    </row>
    <row r="2453" spans="1:5" x14ac:dyDescent="0.25">
      <c r="A2453" s="1" t="s">
        <v>727</v>
      </c>
      <c r="B2453" s="1" t="s">
        <v>728</v>
      </c>
      <c r="C2453" s="1">
        <v>1</v>
      </c>
      <c r="D2453" s="1">
        <v>6</v>
      </c>
      <c r="E2453" s="1" t="s">
        <v>2412</v>
      </c>
    </row>
    <row r="2454" spans="1:5" x14ac:dyDescent="0.25">
      <c r="A2454" s="1" t="s">
        <v>2472</v>
      </c>
      <c r="B2454" s="1" t="s">
        <v>2473</v>
      </c>
      <c r="C2454" s="1">
        <v>1</v>
      </c>
      <c r="D2454" s="1">
        <v>6</v>
      </c>
      <c r="E2454" s="1" t="s">
        <v>2412</v>
      </c>
    </row>
    <row r="2455" spans="1:5" x14ac:dyDescent="0.25">
      <c r="A2455" s="1" t="s">
        <v>729</v>
      </c>
      <c r="B2455" s="1" t="s">
        <v>730</v>
      </c>
      <c r="C2455" s="1">
        <v>1</v>
      </c>
      <c r="D2455" s="1">
        <v>5</v>
      </c>
      <c r="E2455" s="1" t="s">
        <v>2412</v>
      </c>
    </row>
    <row r="2456" spans="1:5" x14ac:dyDescent="0.25">
      <c r="A2456" s="1" t="s">
        <v>731</v>
      </c>
      <c r="B2456" s="1" t="s">
        <v>732</v>
      </c>
      <c r="C2456" s="1">
        <v>0</v>
      </c>
      <c r="D2456" s="1">
        <v>6</v>
      </c>
      <c r="E2456" s="1" t="s">
        <v>2412</v>
      </c>
    </row>
    <row r="2457" spans="1:5" x14ac:dyDescent="0.25">
      <c r="A2457" s="1" t="s">
        <v>743</v>
      </c>
      <c r="B2457" s="1" t="s">
        <v>744</v>
      </c>
      <c r="C2457" s="1">
        <v>1</v>
      </c>
      <c r="D2457" s="1">
        <v>6</v>
      </c>
      <c r="E2457" s="1" t="s">
        <v>2412</v>
      </c>
    </row>
    <row r="2458" spans="1:5" x14ac:dyDescent="0.25">
      <c r="A2458" s="1" t="s">
        <v>745</v>
      </c>
      <c r="B2458" s="1" t="s">
        <v>746</v>
      </c>
      <c r="C2458" s="1">
        <v>1</v>
      </c>
      <c r="D2458" s="1">
        <v>3</v>
      </c>
      <c r="E2458" s="1" t="s">
        <v>2412</v>
      </c>
    </row>
    <row r="2459" spans="1:5" x14ac:dyDescent="0.25">
      <c r="A2459" s="1" t="s">
        <v>747</v>
      </c>
      <c r="B2459" s="1" t="s">
        <v>748</v>
      </c>
      <c r="C2459" s="1">
        <v>1</v>
      </c>
      <c r="D2459" s="1">
        <v>6</v>
      </c>
      <c r="E2459" s="1" t="s">
        <v>2412</v>
      </c>
    </row>
    <row r="2460" spans="1:5" x14ac:dyDescent="0.25">
      <c r="A2460" s="1" t="s">
        <v>749</v>
      </c>
      <c r="B2460" s="1" t="s">
        <v>750</v>
      </c>
      <c r="C2460" s="1">
        <v>1</v>
      </c>
      <c r="D2460" s="1">
        <v>4</v>
      </c>
      <c r="E2460" s="1" t="s">
        <v>2412</v>
      </c>
    </row>
    <row r="2461" spans="1:5" x14ac:dyDescent="0.25">
      <c r="A2461" s="1" t="s">
        <v>751</v>
      </c>
      <c r="B2461" s="1" t="s">
        <v>752</v>
      </c>
      <c r="C2461" s="1">
        <v>50</v>
      </c>
      <c r="D2461" s="1">
        <v>6</v>
      </c>
      <c r="E2461" s="1" t="s">
        <v>2412</v>
      </c>
    </row>
    <row r="2462" spans="1:5" x14ac:dyDescent="0.25">
      <c r="A2462" s="1" t="s">
        <v>753</v>
      </c>
      <c r="B2462" s="1" t="s">
        <v>754</v>
      </c>
      <c r="C2462" s="1">
        <v>1</v>
      </c>
      <c r="D2462" s="1">
        <v>4</v>
      </c>
      <c r="E2462" s="1" t="s">
        <v>2412</v>
      </c>
    </row>
    <row r="2463" spans="1:5" x14ac:dyDescent="0.25">
      <c r="A2463" s="1" t="s">
        <v>755</v>
      </c>
      <c r="B2463" s="1" t="s">
        <v>756</v>
      </c>
      <c r="C2463" s="1">
        <v>1</v>
      </c>
      <c r="D2463" s="1">
        <v>6</v>
      </c>
      <c r="E2463" s="1" t="s">
        <v>2412</v>
      </c>
    </row>
    <row r="2464" spans="1:5" x14ac:dyDescent="0.25">
      <c r="A2464" s="1" t="s">
        <v>759</v>
      </c>
      <c r="B2464" s="1" t="s">
        <v>760</v>
      </c>
      <c r="C2464" s="1">
        <v>1</v>
      </c>
      <c r="D2464" s="1">
        <v>5</v>
      </c>
      <c r="E2464" s="1" t="s">
        <v>2412</v>
      </c>
    </row>
    <row r="2465" spans="1:5" x14ac:dyDescent="0.25">
      <c r="A2465" s="1" t="s">
        <v>761</v>
      </c>
      <c r="B2465" s="1" t="s">
        <v>762</v>
      </c>
      <c r="C2465" s="1">
        <v>1</v>
      </c>
      <c r="D2465" s="1">
        <v>5</v>
      </c>
      <c r="E2465" s="1" t="s">
        <v>2412</v>
      </c>
    </row>
    <row r="2466" spans="1:5" x14ac:dyDescent="0.25">
      <c r="A2466" s="1" t="s">
        <v>763</v>
      </c>
      <c r="B2466" s="1" t="s">
        <v>764</v>
      </c>
      <c r="C2466" s="1">
        <v>2</v>
      </c>
      <c r="D2466" s="1">
        <v>5</v>
      </c>
      <c r="E2466" s="1" t="s">
        <v>2412</v>
      </c>
    </row>
    <row r="2467" spans="1:5" x14ac:dyDescent="0.25">
      <c r="A2467" s="1" t="s">
        <v>765</v>
      </c>
      <c r="B2467" s="1" t="s">
        <v>299</v>
      </c>
      <c r="C2467" s="1">
        <v>1</v>
      </c>
      <c r="D2467" s="1">
        <v>6</v>
      </c>
      <c r="E2467" s="1" t="s">
        <v>2412</v>
      </c>
    </row>
    <row r="2468" spans="1:5" x14ac:dyDescent="0.25">
      <c r="A2468" s="1" t="s">
        <v>766</v>
      </c>
      <c r="B2468" s="1" t="s">
        <v>170</v>
      </c>
      <c r="C2468" s="1">
        <v>1</v>
      </c>
      <c r="D2468" s="1">
        <v>5</v>
      </c>
      <c r="E2468" s="1" t="s">
        <v>2412</v>
      </c>
    </row>
    <row r="2469" spans="1:5" x14ac:dyDescent="0.25">
      <c r="A2469" s="1" t="s">
        <v>767</v>
      </c>
      <c r="B2469" s="1" t="s">
        <v>650</v>
      </c>
      <c r="C2469" s="1">
        <v>1</v>
      </c>
      <c r="D2469" s="1">
        <v>3</v>
      </c>
      <c r="E2469" s="1" t="s">
        <v>2412</v>
      </c>
    </row>
    <row r="2470" spans="1:5" x14ac:dyDescent="0.25">
      <c r="A2470" s="1" t="s">
        <v>770</v>
      </c>
      <c r="B2470" s="1" t="s">
        <v>771</v>
      </c>
      <c r="C2470" s="1">
        <v>1</v>
      </c>
      <c r="D2470" s="1">
        <v>6</v>
      </c>
      <c r="E2470" s="1" t="s">
        <v>2412</v>
      </c>
    </row>
    <row r="2471" spans="1:5" x14ac:dyDescent="0.25">
      <c r="A2471" s="1" t="s">
        <v>772</v>
      </c>
      <c r="B2471" s="1" t="s">
        <v>773</v>
      </c>
      <c r="C2471" s="1">
        <v>1</v>
      </c>
      <c r="D2471" s="1">
        <v>6</v>
      </c>
      <c r="E2471" s="1" t="s">
        <v>2412</v>
      </c>
    </row>
    <row r="2472" spans="1:5" x14ac:dyDescent="0.25">
      <c r="A2472" s="1" t="s">
        <v>776</v>
      </c>
      <c r="B2472" s="1" t="s">
        <v>777</v>
      </c>
      <c r="C2472" s="1">
        <v>1</v>
      </c>
      <c r="D2472" s="1">
        <v>6</v>
      </c>
      <c r="E2472" s="1" t="s">
        <v>2412</v>
      </c>
    </row>
    <row r="2473" spans="1:5" x14ac:dyDescent="0.25">
      <c r="A2473" s="1" t="s">
        <v>778</v>
      </c>
      <c r="B2473" s="1" t="s">
        <v>779</v>
      </c>
      <c r="C2473" s="1">
        <v>1</v>
      </c>
      <c r="D2473" s="1">
        <v>6</v>
      </c>
      <c r="E2473" s="1" t="s">
        <v>2412</v>
      </c>
    </row>
    <row r="2474" spans="1:5" x14ac:dyDescent="0.25">
      <c r="A2474" s="1" t="s">
        <v>780</v>
      </c>
      <c r="B2474" s="1" t="s">
        <v>781</v>
      </c>
      <c r="C2474" s="1">
        <v>1</v>
      </c>
      <c r="D2474" s="1">
        <v>6</v>
      </c>
      <c r="E2474" s="1" t="s">
        <v>2412</v>
      </c>
    </row>
    <row r="2475" spans="1:5" x14ac:dyDescent="0.25">
      <c r="A2475" s="1" t="s">
        <v>782</v>
      </c>
      <c r="B2475" s="1" t="s">
        <v>677</v>
      </c>
      <c r="C2475" s="1">
        <v>1</v>
      </c>
      <c r="D2475" s="1">
        <v>6</v>
      </c>
      <c r="E2475" s="1" t="s">
        <v>2412</v>
      </c>
    </row>
    <row r="2476" spans="1:5" x14ac:dyDescent="0.25">
      <c r="A2476" s="1" t="s">
        <v>783</v>
      </c>
      <c r="B2476" s="1" t="s">
        <v>784</v>
      </c>
      <c r="C2476" s="1">
        <v>1</v>
      </c>
      <c r="D2476" s="1">
        <v>6</v>
      </c>
      <c r="E2476" s="1" t="s">
        <v>2412</v>
      </c>
    </row>
    <row r="2477" spans="1:5" x14ac:dyDescent="0.25">
      <c r="A2477" s="1" t="s">
        <v>785</v>
      </c>
      <c r="B2477" s="1" t="s">
        <v>2474</v>
      </c>
      <c r="C2477" s="1">
        <v>1</v>
      </c>
      <c r="D2477" s="1">
        <v>6</v>
      </c>
      <c r="E2477" s="1" t="s">
        <v>2412</v>
      </c>
    </row>
    <row r="2478" spans="1:5" x14ac:dyDescent="0.25">
      <c r="A2478" s="1" t="s">
        <v>789</v>
      </c>
      <c r="B2478" s="1" t="s">
        <v>790</v>
      </c>
      <c r="C2478" s="1">
        <v>2</v>
      </c>
      <c r="D2478" s="1">
        <v>6</v>
      </c>
      <c r="E2478" s="1" t="s">
        <v>2412</v>
      </c>
    </row>
    <row r="2479" spans="1:5" x14ac:dyDescent="0.25">
      <c r="A2479" s="1" t="s">
        <v>791</v>
      </c>
      <c r="B2479" s="1" t="s">
        <v>792</v>
      </c>
      <c r="C2479" s="1">
        <v>0</v>
      </c>
      <c r="D2479" s="1">
        <v>6</v>
      </c>
      <c r="E2479" s="1" t="s">
        <v>2412</v>
      </c>
    </row>
    <row r="2480" spans="1:5" x14ac:dyDescent="0.25">
      <c r="A2480" s="1" t="s">
        <v>793</v>
      </c>
      <c r="B2480" s="1" t="s">
        <v>794</v>
      </c>
      <c r="C2480" s="1">
        <v>0</v>
      </c>
      <c r="D2480" s="1">
        <v>6</v>
      </c>
      <c r="E2480" s="1" t="s">
        <v>2412</v>
      </c>
    </row>
    <row r="2481" spans="1:5" x14ac:dyDescent="0.25">
      <c r="A2481" s="1" t="s">
        <v>796</v>
      </c>
      <c r="B2481" s="1" t="s">
        <v>797</v>
      </c>
      <c r="C2481" s="1">
        <v>0</v>
      </c>
      <c r="D2481" s="1">
        <v>6</v>
      </c>
      <c r="E2481" s="1" t="s">
        <v>2412</v>
      </c>
    </row>
    <row r="2482" spans="1:5" x14ac:dyDescent="0.25">
      <c r="A2482" s="1" t="s">
        <v>800</v>
      </c>
      <c r="B2482" s="1" t="s">
        <v>1585</v>
      </c>
      <c r="C2482" s="1">
        <v>1</v>
      </c>
      <c r="D2482" s="1">
        <v>1</v>
      </c>
      <c r="E2482" s="1" t="s">
        <v>2412</v>
      </c>
    </row>
    <row r="2483" spans="1:5" x14ac:dyDescent="0.25">
      <c r="A2483" s="1" t="s">
        <v>806</v>
      </c>
      <c r="B2483" s="1" t="s">
        <v>291</v>
      </c>
      <c r="C2483" s="1">
        <v>1</v>
      </c>
      <c r="D2483" s="1">
        <v>1</v>
      </c>
      <c r="E2483" s="1" t="s">
        <v>2412</v>
      </c>
    </row>
    <row r="2484" spans="1:5" x14ac:dyDescent="0.25">
      <c r="A2484" s="1" t="s">
        <v>808</v>
      </c>
      <c r="B2484" s="1" t="s">
        <v>293</v>
      </c>
      <c r="C2484" s="1">
        <v>1</v>
      </c>
      <c r="D2484" s="1">
        <v>6</v>
      </c>
      <c r="E2484" s="1" t="s">
        <v>2412</v>
      </c>
    </row>
    <row r="2485" spans="1:5" x14ac:dyDescent="0.25">
      <c r="A2485" s="1" t="s">
        <v>809</v>
      </c>
      <c r="B2485" s="1" t="s">
        <v>295</v>
      </c>
      <c r="C2485" s="1">
        <v>1</v>
      </c>
      <c r="D2485" s="1">
        <v>5</v>
      </c>
      <c r="E2485" s="1" t="s">
        <v>2412</v>
      </c>
    </row>
    <row r="2486" spans="1:5" x14ac:dyDescent="0.25">
      <c r="A2486" s="1" t="s">
        <v>810</v>
      </c>
      <c r="B2486" s="1" t="s">
        <v>297</v>
      </c>
      <c r="C2486" s="1">
        <v>1</v>
      </c>
      <c r="D2486" s="1">
        <v>5</v>
      </c>
      <c r="E2486" s="1" t="s">
        <v>2412</v>
      </c>
    </row>
    <row r="2487" spans="1:5" x14ac:dyDescent="0.25">
      <c r="A2487" s="1" t="s">
        <v>811</v>
      </c>
      <c r="B2487" s="1" t="s">
        <v>299</v>
      </c>
      <c r="C2487" s="1">
        <v>1</v>
      </c>
      <c r="D2487" s="1">
        <v>6</v>
      </c>
      <c r="E2487" s="1" t="s">
        <v>2412</v>
      </c>
    </row>
    <row r="2488" spans="1:5" x14ac:dyDescent="0.25">
      <c r="A2488" s="1" t="s">
        <v>812</v>
      </c>
      <c r="B2488" s="1" t="s">
        <v>301</v>
      </c>
      <c r="C2488" s="1">
        <v>1</v>
      </c>
      <c r="D2488" s="1">
        <v>2</v>
      </c>
      <c r="E2488" s="1" t="s">
        <v>2412</v>
      </c>
    </row>
    <row r="2489" spans="1:5" x14ac:dyDescent="0.25">
      <c r="A2489" s="1" t="s">
        <v>813</v>
      </c>
      <c r="B2489" s="1" t="s">
        <v>303</v>
      </c>
      <c r="C2489" s="1">
        <v>1</v>
      </c>
      <c r="D2489" s="1">
        <v>6</v>
      </c>
      <c r="E2489" s="1" t="s">
        <v>2412</v>
      </c>
    </row>
    <row r="2490" spans="1:5" x14ac:dyDescent="0.25">
      <c r="A2490" s="1" t="s">
        <v>814</v>
      </c>
      <c r="B2490" s="1" t="s">
        <v>807</v>
      </c>
      <c r="C2490" s="1">
        <v>1</v>
      </c>
      <c r="D2490" s="1">
        <v>3</v>
      </c>
      <c r="E2490" s="1" t="s">
        <v>2412</v>
      </c>
    </row>
    <row r="2491" spans="1:5" x14ac:dyDescent="0.25">
      <c r="A2491" s="1" t="s">
        <v>815</v>
      </c>
      <c r="B2491" s="1" t="s">
        <v>305</v>
      </c>
      <c r="C2491" s="1">
        <v>1</v>
      </c>
      <c r="D2491" s="1">
        <v>6</v>
      </c>
      <c r="E2491" s="1" t="s">
        <v>2412</v>
      </c>
    </row>
    <row r="2492" spans="1:5" x14ac:dyDescent="0.25">
      <c r="A2492" s="1" t="s">
        <v>816</v>
      </c>
      <c r="B2492" s="1" t="s">
        <v>307</v>
      </c>
      <c r="C2492" s="1">
        <v>1</v>
      </c>
      <c r="D2492" s="1">
        <v>6</v>
      </c>
      <c r="E2492" s="1" t="s">
        <v>2412</v>
      </c>
    </row>
    <row r="2493" spans="1:5" x14ac:dyDescent="0.25">
      <c r="A2493" s="1" t="s">
        <v>817</v>
      </c>
      <c r="B2493" s="1" t="s">
        <v>309</v>
      </c>
      <c r="C2493" s="1">
        <v>1</v>
      </c>
      <c r="D2493" s="1">
        <v>6</v>
      </c>
      <c r="E2493" s="1" t="s">
        <v>2412</v>
      </c>
    </row>
    <row r="2494" spans="1:5" x14ac:dyDescent="0.25">
      <c r="A2494" s="1" t="s">
        <v>818</v>
      </c>
      <c r="B2494" s="1" t="s">
        <v>311</v>
      </c>
      <c r="C2494" s="1">
        <v>1</v>
      </c>
      <c r="D2494" s="1">
        <v>1</v>
      </c>
      <c r="E2494" s="1" t="s">
        <v>2412</v>
      </c>
    </row>
    <row r="2495" spans="1:5" x14ac:dyDescent="0.25">
      <c r="A2495" s="1" t="s">
        <v>819</v>
      </c>
      <c r="B2495" s="1" t="s">
        <v>313</v>
      </c>
      <c r="C2495" s="1">
        <v>1</v>
      </c>
      <c r="D2495" s="1">
        <v>1</v>
      </c>
      <c r="E2495" s="1" t="s">
        <v>2412</v>
      </c>
    </row>
    <row r="2496" spans="1:5" x14ac:dyDescent="0.25">
      <c r="A2496" s="1" t="s">
        <v>820</v>
      </c>
      <c r="B2496" s="1" t="s">
        <v>821</v>
      </c>
      <c r="C2496" s="1">
        <v>40</v>
      </c>
      <c r="D2496" s="1">
        <v>5</v>
      </c>
      <c r="E2496" s="1" t="s">
        <v>2412</v>
      </c>
    </row>
    <row r="2497" spans="1:5" x14ac:dyDescent="0.25">
      <c r="A2497" s="1" t="s">
        <v>822</v>
      </c>
      <c r="B2497" s="1" t="s">
        <v>823</v>
      </c>
      <c r="C2497" s="1">
        <v>1</v>
      </c>
      <c r="D2497" s="1">
        <v>6</v>
      </c>
      <c r="E2497" s="1" t="s">
        <v>2412</v>
      </c>
    </row>
    <row r="2498" spans="1:5" x14ac:dyDescent="0.25">
      <c r="A2498" s="1" t="s">
        <v>824</v>
      </c>
      <c r="B2498" s="1" t="s">
        <v>1502</v>
      </c>
      <c r="C2498" s="1">
        <v>1</v>
      </c>
      <c r="D2498" s="1">
        <v>6</v>
      </c>
      <c r="E2498" s="1" t="s">
        <v>2412</v>
      </c>
    </row>
    <row r="2499" spans="1:5" x14ac:dyDescent="0.25">
      <c r="A2499" s="1" t="s">
        <v>828</v>
      </c>
      <c r="B2499" s="1" t="s">
        <v>829</v>
      </c>
      <c r="C2499" s="1">
        <v>1</v>
      </c>
      <c r="D2499" s="1">
        <v>6</v>
      </c>
      <c r="E2499" s="1" t="s">
        <v>2412</v>
      </c>
    </row>
    <row r="2500" spans="1:5" x14ac:dyDescent="0.25">
      <c r="A2500" s="1" t="s">
        <v>830</v>
      </c>
      <c r="B2500" s="1" t="s">
        <v>1503</v>
      </c>
      <c r="C2500" s="1">
        <v>1</v>
      </c>
      <c r="D2500" s="1">
        <v>6</v>
      </c>
      <c r="E2500" s="1" t="s">
        <v>2412</v>
      </c>
    </row>
    <row r="2501" spans="1:5" x14ac:dyDescent="0.25">
      <c r="A2501" s="1" t="s">
        <v>832</v>
      </c>
      <c r="B2501" s="1" t="s">
        <v>833</v>
      </c>
      <c r="C2501" s="1">
        <v>1</v>
      </c>
      <c r="D2501" s="1">
        <v>6</v>
      </c>
      <c r="E2501" s="1" t="s">
        <v>2412</v>
      </c>
    </row>
    <row r="2502" spans="1:5" x14ac:dyDescent="0.25">
      <c r="A2502" s="1" t="s">
        <v>834</v>
      </c>
      <c r="B2502" s="1" t="s">
        <v>835</v>
      </c>
      <c r="C2502" s="1">
        <v>1</v>
      </c>
      <c r="D2502" s="1">
        <v>1</v>
      </c>
      <c r="E2502" s="1" t="s">
        <v>2412</v>
      </c>
    </row>
    <row r="2503" spans="1:5" x14ac:dyDescent="0.25">
      <c r="A2503" s="1" t="s">
        <v>836</v>
      </c>
      <c r="B2503" s="1" t="s">
        <v>837</v>
      </c>
      <c r="C2503" s="1">
        <v>1</v>
      </c>
      <c r="D2503" s="1">
        <v>6</v>
      </c>
      <c r="E2503" s="1" t="s">
        <v>2412</v>
      </c>
    </row>
    <row r="2504" spans="1:5" x14ac:dyDescent="0.25">
      <c r="A2504" s="1" t="s">
        <v>838</v>
      </c>
      <c r="B2504" s="1" t="s">
        <v>839</v>
      </c>
      <c r="C2504" s="1">
        <v>0</v>
      </c>
      <c r="D2504" s="1">
        <v>6</v>
      </c>
      <c r="E2504" s="1" t="s">
        <v>2412</v>
      </c>
    </row>
    <row r="2505" spans="1:5" x14ac:dyDescent="0.25">
      <c r="A2505" s="1" t="s">
        <v>840</v>
      </c>
      <c r="B2505" s="1" t="s">
        <v>841</v>
      </c>
      <c r="C2505" s="1">
        <v>0</v>
      </c>
      <c r="D2505" s="1">
        <v>6</v>
      </c>
      <c r="E2505" s="1" t="s">
        <v>2412</v>
      </c>
    </row>
    <row r="2506" spans="1:5" x14ac:dyDescent="0.25">
      <c r="A2506" s="1" t="s">
        <v>842</v>
      </c>
      <c r="B2506" s="1" t="s">
        <v>843</v>
      </c>
      <c r="C2506" s="1">
        <v>0</v>
      </c>
      <c r="D2506" s="1">
        <v>6</v>
      </c>
      <c r="E2506" s="1" t="s">
        <v>2412</v>
      </c>
    </row>
    <row r="2507" spans="1:5" x14ac:dyDescent="0.25">
      <c r="A2507" s="1" t="s">
        <v>844</v>
      </c>
      <c r="B2507" s="1" t="s">
        <v>845</v>
      </c>
      <c r="C2507" s="1">
        <v>0</v>
      </c>
      <c r="D2507" s="1">
        <v>6</v>
      </c>
      <c r="E2507" s="1" t="s">
        <v>2412</v>
      </c>
    </row>
    <row r="2508" spans="1:5" x14ac:dyDescent="0.25">
      <c r="A2508" s="1" t="s">
        <v>846</v>
      </c>
      <c r="B2508" s="1" t="s">
        <v>847</v>
      </c>
      <c r="C2508" s="1">
        <v>0</v>
      </c>
      <c r="D2508" s="1">
        <v>6</v>
      </c>
      <c r="E2508" s="1" t="s">
        <v>2412</v>
      </c>
    </row>
    <row r="2509" spans="1:5" x14ac:dyDescent="0.25">
      <c r="A2509" s="1" t="s">
        <v>848</v>
      </c>
      <c r="B2509" s="1" t="s">
        <v>849</v>
      </c>
      <c r="C2509" s="1">
        <v>0</v>
      </c>
      <c r="D2509" s="1">
        <v>6</v>
      </c>
      <c r="E2509" s="1" t="s">
        <v>2412</v>
      </c>
    </row>
    <row r="2510" spans="1:5" x14ac:dyDescent="0.25">
      <c r="A2510" s="1" t="s">
        <v>850</v>
      </c>
      <c r="B2510" s="1" t="s">
        <v>851</v>
      </c>
      <c r="C2510" s="1">
        <v>0</v>
      </c>
      <c r="D2510" s="1">
        <v>6</v>
      </c>
      <c r="E2510" s="1" t="s">
        <v>2412</v>
      </c>
    </row>
    <row r="2511" spans="1:5" x14ac:dyDescent="0.25">
      <c r="A2511" s="1" t="s">
        <v>852</v>
      </c>
      <c r="B2511" s="1" t="s">
        <v>853</v>
      </c>
      <c r="C2511" s="1">
        <v>0</v>
      </c>
      <c r="D2511" s="1">
        <v>6</v>
      </c>
      <c r="E2511" s="1" t="s">
        <v>2412</v>
      </c>
    </row>
    <row r="2512" spans="1:5" x14ac:dyDescent="0.25">
      <c r="A2512" s="1" t="s">
        <v>854</v>
      </c>
      <c r="B2512" s="1" t="s">
        <v>855</v>
      </c>
      <c r="C2512" s="1">
        <v>1</v>
      </c>
      <c r="D2512" s="1">
        <v>5</v>
      </c>
      <c r="E2512" s="1" t="s">
        <v>2412</v>
      </c>
    </row>
    <row r="2513" spans="1:5" x14ac:dyDescent="0.25">
      <c r="A2513" s="1" t="s">
        <v>856</v>
      </c>
      <c r="B2513" s="1" t="s">
        <v>857</v>
      </c>
      <c r="C2513" s="1">
        <v>2</v>
      </c>
      <c r="D2513" s="1">
        <v>5</v>
      </c>
      <c r="E2513" s="1" t="s">
        <v>2412</v>
      </c>
    </row>
    <row r="2514" spans="1:5" x14ac:dyDescent="0.25">
      <c r="A2514" s="1" t="s">
        <v>858</v>
      </c>
      <c r="B2514" s="1" t="s">
        <v>859</v>
      </c>
      <c r="C2514" s="1">
        <v>0</v>
      </c>
      <c r="D2514" s="1">
        <v>6</v>
      </c>
      <c r="E2514" s="1" t="s">
        <v>2412</v>
      </c>
    </row>
    <row r="2515" spans="1:5" x14ac:dyDescent="0.25">
      <c r="A2515" s="1" t="s">
        <v>860</v>
      </c>
      <c r="B2515" s="1" t="s">
        <v>861</v>
      </c>
      <c r="C2515" s="1">
        <v>1</v>
      </c>
      <c r="D2515" s="1">
        <v>6</v>
      </c>
      <c r="E2515" s="1" t="s">
        <v>2412</v>
      </c>
    </row>
    <row r="2516" spans="1:5" x14ac:dyDescent="0.25">
      <c r="A2516" s="1" t="s">
        <v>864</v>
      </c>
      <c r="B2516" s="1" t="s">
        <v>2475</v>
      </c>
      <c r="C2516" s="1">
        <v>1</v>
      </c>
      <c r="D2516" s="1">
        <v>3</v>
      </c>
      <c r="E2516" s="1" t="s">
        <v>2412</v>
      </c>
    </row>
    <row r="2517" spans="1:5" x14ac:dyDescent="0.25">
      <c r="A2517" s="1" t="s">
        <v>865</v>
      </c>
      <c r="B2517" s="1" t="s">
        <v>866</v>
      </c>
      <c r="C2517" s="1">
        <v>1</v>
      </c>
      <c r="D2517" s="1">
        <v>6</v>
      </c>
      <c r="E2517" s="1" t="s">
        <v>2412</v>
      </c>
    </row>
    <row r="2518" spans="1:5" x14ac:dyDescent="0.25">
      <c r="A2518" s="1" t="s">
        <v>865</v>
      </c>
      <c r="B2518" s="1" t="s">
        <v>867</v>
      </c>
      <c r="C2518" s="1">
        <v>1</v>
      </c>
      <c r="D2518" s="1">
        <v>6</v>
      </c>
      <c r="E2518" s="1" t="s">
        <v>2412</v>
      </c>
    </row>
    <row r="2519" spans="1:5" x14ac:dyDescent="0.25">
      <c r="A2519" s="1" t="s">
        <v>870</v>
      </c>
      <c r="B2519" s="1" t="s">
        <v>871</v>
      </c>
      <c r="C2519" s="1">
        <v>1</v>
      </c>
      <c r="D2519" s="1">
        <v>6</v>
      </c>
      <c r="E2519" s="1" t="s">
        <v>2412</v>
      </c>
    </row>
    <row r="2520" spans="1:5" x14ac:dyDescent="0.25">
      <c r="A2520" s="1" t="s">
        <v>872</v>
      </c>
      <c r="B2520" s="1" t="s">
        <v>873</v>
      </c>
      <c r="C2520" s="1">
        <v>1</v>
      </c>
      <c r="D2520" s="1">
        <v>5</v>
      </c>
      <c r="E2520" s="1" t="s">
        <v>2412</v>
      </c>
    </row>
    <row r="2521" spans="1:5" x14ac:dyDescent="0.25">
      <c r="A2521" s="1" t="s">
        <v>876</v>
      </c>
      <c r="B2521" s="1" t="s">
        <v>694</v>
      </c>
      <c r="C2521" s="1">
        <v>1</v>
      </c>
      <c r="D2521" s="1">
        <v>3</v>
      </c>
      <c r="E2521" s="1" t="s">
        <v>2412</v>
      </c>
    </row>
    <row r="2522" spans="1:5" x14ac:dyDescent="0.25">
      <c r="A2522" s="1" t="s">
        <v>877</v>
      </c>
      <c r="B2522" s="1" t="s">
        <v>878</v>
      </c>
      <c r="C2522" s="1">
        <v>1</v>
      </c>
      <c r="D2522" s="1">
        <v>6</v>
      </c>
      <c r="E2522" s="1" t="s">
        <v>2412</v>
      </c>
    </row>
    <row r="2523" spans="1:5" x14ac:dyDescent="0.25">
      <c r="A2523" s="1" t="s">
        <v>879</v>
      </c>
      <c r="B2523" s="1" t="s">
        <v>880</v>
      </c>
      <c r="C2523" s="1">
        <v>1</v>
      </c>
      <c r="D2523" s="1">
        <v>6</v>
      </c>
      <c r="E2523" s="1" t="s">
        <v>2412</v>
      </c>
    </row>
    <row r="2524" spans="1:5" x14ac:dyDescent="0.25">
      <c r="A2524" s="1" t="s">
        <v>881</v>
      </c>
      <c r="B2524" s="1" t="s">
        <v>154</v>
      </c>
      <c r="C2524" s="1">
        <v>1</v>
      </c>
      <c r="D2524" s="1">
        <v>6</v>
      </c>
      <c r="E2524" s="1" t="s">
        <v>2412</v>
      </c>
    </row>
    <row r="2525" spans="1:5" x14ac:dyDescent="0.25">
      <c r="A2525" s="1" t="s">
        <v>882</v>
      </c>
      <c r="B2525" s="1" t="s">
        <v>883</v>
      </c>
      <c r="C2525" s="1">
        <v>1</v>
      </c>
      <c r="D2525" s="1">
        <v>6</v>
      </c>
      <c r="E2525" s="1" t="s">
        <v>2412</v>
      </c>
    </row>
    <row r="2526" spans="1:5" x14ac:dyDescent="0.25">
      <c r="A2526" s="1" t="s">
        <v>884</v>
      </c>
      <c r="B2526" s="1" t="s">
        <v>885</v>
      </c>
      <c r="C2526" s="1">
        <v>1</v>
      </c>
      <c r="D2526" s="1">
        <v>6</v>
      </c>
      <c r="E2526" s="1" t="s">
        <v>2412</v>
      </c>
    </row>
    <row r="2527" spans="1:5" x14ac:dyDescent="0.25">
      <c r="A2527" s="1" t="s">
        <v>886</v>
      </c>
      <c r="B2527" s="1" t="s">
        <v>887</v>
      </c>
      <c r="C2527" s="1">
        <v>0</v>
      </c>
      <c r="D2527" s="1">
        <v>6</v>
      </c>
      <c r="E2527" s="1" t="s">
        <v>2412</v>
      </c>
    </row>
    <row r="2528" spans="1:5" x14ac:dyDescent="0.25">
      <c r="A2528" s="1" t="s">
        <v>888</v>
      </c>
      <c r="B2528" s="1" t="s">
        <v>889</v>
      </c>
      <c r="C2528" s="1">
        <v>0</v>
      </c>
      <c r="D2528" s="1">
        <v>6</v>
      </c>
      <c r="E2528" s="1" t="s">
        <v>2412</v>
      </c>
    </row>
    <row r="2529" spans="1:5" x14ac:dyDescent="0.25">
      <c r="A2529" s="1" t="s">
        <v>890</v>
      </c>
      <c r="B2529" s="1" t="s">
        <v>891</v>
      </c>
      <c r="C2529" s="1">
        <v>0</v>
      </c>
      <c r="D2529" s="1">
        <v>6</v>
      </c>
      <c r="E2529" s="1" t="s">
        <v>2412</v>
      </c>
    </row>
    <row r="2530" spans="1:5" x14ac:dyDescent="0.25">
      <c r="A2530" s="1" t="s">
        <v>892</v>
      </c>
      <c r="B2530" s="1" t="s">
        <v>893</v>
      </c>
      <c r="C2530" s="1">
        <v>1</v>
      </c>
      <c r="D2530" s="1">
        <v>6</v>
      </c>
      <c r="E2530" s="1" t="s">
        <v>2412</v>
      </c>
    </row>
    <row r="2531" spans="1:5" x14ac:dyDescent="0.25">
      <c r="A2531" s="1" t="s">
        <v>894</v>
      </c>
      <c r="B2531" s="1" t="s">
        <v>895</v>
      </c>
      <c r="C2531" s="1">
        <v>2</v>
      </c>
      <c r="D2531" s="1">
        <v>6</v>
      </c>
      <c r="E2531" s="1" t="s">
        <v>2412</v>
      </c>
    </row>
    <row r="2532" spans="1:5" x14ac:dyDescent="0.25">
      <c r="A2532" s="1" t="s">
        <v>916</v>
      </c>
      <c r="B2532" s="1" t="s">
        <v>917</v>
      </c>
      <c r="C2532" s="1">
        <v>1</v>
      </c>
      <c r="D2532" s="1">
        <v>6</v>
      </c>
      <c r="E2532" s="1" t="s">
        <v>2412</v>
      </c>
    </row>
    <row r="2533" spans="1:5" x14ac:dyDescent="0.25">
      <c r="A2533" s="1" t="s">
        <v>1955</v>
      </c>
      <c r="B2533" s="1" t="s">
        <v>1956</v>
      </c>
      <c r="C2533" s="1">
        <v>1</v>
      </c>
      <c r="D2533" s="1">
        <v>6</v>
      </c>
      <c r="E2533" s="1" t="s">
        <v>2412</v>
      </c>
    </row>
    <row r="2534" spans="1:5" x14ac:dyDescent="0.25">
      <c r="A2534" s="1" t="s">
        <v>2476</v>
      </c>
      <c r="B2534" s="1" t="s">
        <v>2477</v>
      </c>
      <c r="C2534" s="1">
        <v>1</v>
      </c>
      <c r="D2534" s="1">
        <v>6</v>
      </c>
      <c r="E2534" s="1" t="s">
        <v>2412</v>
      </c>
    </row>
    <row r="2535" spans="1:5" x14ac:dyDescent="0.25">
      <c r="A2535" s="1" t="s">
        <v>920</v>
      </c>
      <c r="B2535" s="1" t="s">
        <v>921</v>
      </c>
      <c r="C2535" s="1">
        <v>1</v>
      </c>
      <c r="D2535" s="1">
        <v>6</v>
      </c>
      <c r="E2535" s="1" t="s">
        <v>2412</v>
      </c>
    </row>
    <row r="2536" spans="1:5" x14ac:dyDescent="0.25">
      <c r="A2536" s="1" t="s">
        <v>922</v>
      </c>
      <c r="B2536" s="1" t="s">
        <v>923</v>
      </c>
      <c r="C2536" s="1">
        <v>1</v>
      </c>
      <c r="D2536" s="1">
        <v>6</v>
      </c>
      <c r="E2536" s="1" t="s">
        <v>2412</v>
      </c>
    </row>
    <row r="2537" spans="1:5" x14ac:dyDescent="0.25">
      <c r="A2537" s="1" t="s">
        <v>924</v>
      </c>
      <c r="B2537" s="1" t="s">
        <v>925</v>
      </c>
      <c r="C2537" s="1">
        <v>1</v>
      </c>
      <c r="D2537" s="1">
        <v>6</v>
      </c>
      <c r="E2537" s="1" t="s">
        <v>2412</v>
      </c>
    </row>
    <row r="2538" spans="1:5" x14ac:dyDescent="0.25">
      <c r="A2538" s="1" t="s">
        <v>926</v>
      </c>
      <c r="B2538" s="1" t="s">
        <v>927</v>
      </c>
      <c r="C2538" s="1">
        <v>6</v>
      </c>
      <c r="D2538" s="1">
        <v>6</v>
      </c>
      <c r="E2538" s="1" t="s">
        <v>2412</v>
      </c>
    </row>
    <row r="2539" spans="1:5" x14ac:dyDescent="0.25">
      <c r="A2539" s="1" t="s">
        <v>934</v>
      </c>
      <c r="B2539" s="1" t="s">
        <v>935</v>
      </c>
      <c r="C2539" s="1">
        <v>0</v>
      </c>
      <c r="D2539" s="1">
        <v>6</v>
      </c>
      <c r="E2539" s="1" t="s">
        <v>2412</v>
      </c>
    </row>
    <row r="2540" spans="1:5" x14ac:dyDescent="0.25">
      <c r="A2540" s="1" t="s">
        <v>940</v>
      </c>
      <c r="B2540" s="1" t="s">
        <v>941</v>
      </c>
      <c r="C2540" s="1">
        <v>1</v>
      </c>
      <c r="D2540" s="1">
        <v>6</v>
      </c>
      <c r="E2540" s="1" t="s">
        <v>2412</v>
      </c>
    </row>
    <row r="2541" spans="1:5" x14ac:dyDescent="0.25">
      <c r="A2541" s="1" t="s">
        <v>950</v>
      </c>
      <c r="B2541" s="1" t="s">
        <v>951</v>
      </c>
      <c r="C2541" s="1">
        <v>1</v>
      </c>
      <c r="D2541" s="1">
        <v>6</v>
      </c>
      <c r="E2541" s="1" t="s">
        <v>2412</v>
      </c>
    </row>
    <row r="2542" spans="1:5" x14ac:dyDescent="0.25">
      <c r="A2542" s="1" t="s">
        <v>952</v>
      </c>
      <c r="B2542" s="1" t="s">
        <v>953</v>
      </c>
      <c r="C2542" s="1">
        <v>1</v>
      </c>
      <c r="D2542" s="1">
        <v>1</v>
      </c>
      <c r="E2542" s="1" t="s">
        <v>2412</v>
      </c>
    </row>
    <row r="2543" spans="1:5" x14ac:dyDescent="0.25">
      <c r="A2543" s="1" t="s">
        <v>962</v>
      </c>
      <c r="B2543" s="1" t="s">
        <v>963</v>
      </c>
      <c r="C2543" s="1">
        <v>1</v>
      </c>
      <c r="D2543" s="1">
        <v>3</v>
      </c>
      <c r="E2543" s="1" t="s">
        <v>2412</v>
      </c>
    </row>
    <row r="2544" spans="1:5" x14ac:dyDescent="0.25">
      <c r="A2544" s="1" t="s">
        <v>966</v>
      </c>
      <c r="B2544" s="1" t="s">
        <v>967</v>
      </c>
      <c r="C2544" s="1">
        <v>1</v>
      </c>
      <c r="D2544" s="1">
        <v>6</v>
      </c>
      <c r="E2544" s="1" t="s">
        <v>2412</v>
      </c>
    </row>
    <row r="2545" spans="1:5" x14ac:dyDescent="0.25">
      <c r="A2545" s="1" t="s">
        <v>970</v>
      </c>
      <c r="B2545" s="1" t="s">
        <v>971</v>
      </c>
      <c r="C2545" s="1">
        <v>1</v>
      </c>
      <c r="D2545" s="1">
        <v>5</v>
      </c>
      <c r="E2545" s="1" t="s">
        <v>2412</v>
      </c>
    </row>
    <row r="2546" spans="1:5" x14ac:dyDescent="0.25">
      <c r="A2546" s="1" t="s">
        <v>982</v>
      </c>
      <c r="B2546" s="1" t="s">
        <v>983</v>
      </c>
      <c r="C2546" s="1">
        <v>1</v>
      </c>
      <c r="D2546" s="1">
        <v>6</v>
      </c>
      <c r="E2546" s="1" t="s">
        <v>2412</v>
      </c>
    </row>
    <row r="2547" spans="1:5" x14ac:dyDescent="0.25">
      <c r="A2547" s="1" t="s">
        <v>1012</v>
      </c>
      <c r="B2547" s="1" t="s">
        <v>1013</v>
      </c>
      <c r="C2547" s="1">
        <v>1</v>
      </c>
      <c r="D2547" s="1">
        <v>6</v>
      </c>
      <c r="E2547" s="1" t="s">
        <v>2412</v>
      </c>
    </row>
    <row r="2548" spans="1:5" x14ac:dyDescent="0.25">
      <c r="A2548" s="1" t="s">
        <v>1022</v>
      </c>
      <c r="B2548" s="1" t="s">
        <v>1023</v>
      </c>
      <c r="C2548" s="1">
        <v>1</v>
      </c>
      <c r="D2548" s="1">
        <v>5</v>
      </c>
      <c r="E2548" s="1" t="s">
        <v>2412</v>
      </c>
    </row>
    <row r="2549" spans="1:5" x14ac:dyDescent="0.25">
      <c r="A2549" s="1" t="s">
        <v>1024</v>
      </c>
      <c r="B2549" s="1" t="s">
        <v>1025</v>
      </c>
      <c r="C2549" s="1">
        <v>2</v>
      </c>
      <c r="D2549" s="1">
        <v>1</v>
      </c>
      <c r="E2549" s="1" t="s">
        <v>2412</v>
      </c>
    </row>
    <row r="2550" spans="1:5" x14ac:dyDescent="0.25">
      <c r="A2550" s="1" t="s">
        <v>1026</v>
      </c>
      <c r="B2550" s="1" t="s">
        <v>1027</v>
      </c>
      <c r="C2550" s="1">
        <v>1</v>
      </c>
      <c r="D2550" s="1">
        <v>1</v>
      </c>
      <c r="E2550" s="1" t="s">
        <v>2412</v>
      </c>
    </row>
    <row r="2551" spans="1:5" x14ac:dyDescent="0.25">
      <c r="A2551" s="1" t="s">
        <v>2478</v>
      </c>
      <c r="B2551" s="1" t="s">
        <v>2479</v>
      </c>
      <c r="C2551" s="1">
        <v>1</v>
      </c>
      <c r="D2551" s="1">
        <v>1</v>
      </c>
      <c r="E2551" s="1" t="s">
        <v>2412</v>
      </c>
    </row>
    <row r="2552" spans="1:5" x14ac:dyDescent="0.25">
      <c r="A2552" s="1" t="s">
        <v>1034</v>
      </c>
      <c r="B2552" s="1" t="s">
        <v>1035</v>
      </c>
      <c r="C2552" s="1">
        <v>1</v>
      </c>
      <c r="D2552" s="1">
        <v>1</v>
      </c>
      <c r="E2552" s="1" t="s">
        <v>2412</v>
      </c>
    </row>
    <row r="2553" spans="1:5" x14ac:dyDescent="0.25">
      <c r="A2553" s="1" t="s">
        <v>1036</v>
      </c>
      <c r="B2553" s="1" t="s">
        <v>1037</v>
      </c>
      <c r="C2553" s="1">
        <v>1</v>
      </c>
      <c r="D2553" s="1">
        <v>1</v>
      </c>
      <c r="E2553" s="1" t="s">
        <v>2412</v>
      </c>
    </row>
    <row r="2554" spans="1:5" x14ac:dyDescent="0.25">
      <c r="A2554" s="1" t="s">
        <v>1040</v>
      </c>
      <c r="B2554" s="1" t="s">
        <v>1041</v>
      </c>
      <c r="C2554" s="1">
        <v>0</v>
      </c>
      <c r="D2554" s="1">
        <v>6</v>
      </c>
      <c r="E2554" s="1" t="s">
        <v>2412</v>
      </c>
    </row>
    <row r="2555" spans="1:5" x14ac:dyDescent="0.25">
      <c r="A2555" s="1" t="s">
        <v>1042</v>
      </c>
      <c r="B2555" s="1" t="s">
        <v>1041</v>
      </c>
      <c r="C2555" s="1">
        <v>1</v>
      </c>
      <c r="D2555" s="1">
        <v>5</v>
      </c>
      <c r="E2555" s="1" t="s">
        <v>2412</v>
      </c>
    </row>
    <row r="2556" spans="1:5" x14ac:dyDescent="0.25">
      <c r="A2556" s="1" t="s">
        <v>1042</v>
      </c>
      <c r="B2556" s="1" t="s">
        <v>1043</v>
      </c>
      <c r="C2556" s="1">
        <v>1</v>
      </c>
      <c r="D2556" s="1">
        <v>6</v>
      </c>
      <c r="E2556" s="1" t="s">
        <v>2412</v>
      </c>
    </row>
    <row r="2557" spans="1:5" x14ac:dyDescent="0.25">
      <c r="A2557" s="1" t="s">
        <v>1044</v>
      </c>
      <c r="B2557" s="1" t="s">
        <v>1045</v>
      </c>
      <c r="C2557" s="1">
        <v>0</v>
      </c>
      <c r="D2557" s="1">
        <v>6</v>
      </c>
      <c r="E2557" s="1" t="s">
        <v>2412</v>
      </c>
    </row>
    <row r="2558" spans="1:5" x14ac:dyDescent="0.25">
      <c r="A2558" s="1" t="s">
        <v>1046</v>
      </c>
      <c r="B2558" s="1" t="s">
        <v>218</v>
      </c>
      <c r="C2558" s="1">
        <v>0</v>
      </c>
      <c r="D2558" s="1">
        <v>6</v>
      </c>
      <c r="E2558" s="1" t="s">
        <v>2412</v>
      </c>
    </row>
    <row r="2559" spans="1:5" x14ac:dyDescent="0.25">
      <c r="A2559" s="1" t="s">
        <v>1049</v>
      </c>
      <c r="B2559" s="1" t="s">
        <v>1050</v>
      </c>
      <c r="C2559" s="1">
        <v>1</v>
      </c>
      <c r="D2559" s="1">
        <v>6</v>
      </c>
      <c r="E2559" s="1" t="s">
        <v>2412</v>
      </c>
    </row>
    <row r="2560" spans="1:5" x14ac:dyDescent="0.25">
      <c r="A2560" s="1" t="s">
        <v>1058</v>
      </c>
      <c r="B2560" s="1" t="s">
        <v>1059</v>
      </c>
      <c r="C2560" s="1">
        <v>1</v>
      </c>
      <c r="D2560" s="1">
        <v>5</v>
      </c>
      <c r="E2560" s="1" t="s">
        <v>2412</v>
      </c>
    </row>
    <row r="2561" spans="1:5" x14ac:dyDescent="0.25">
      <c r="A2561" s="1" t="s">
        <v>1060</v>
      </c>
      <c r="B2561" s="1" t="s">
        <v>1061</v>
      </c>
      <c r="C2561" s="1">
        <v>1</v>
      </c>
      <c r="D2561" s="1">
        <v>5</v>
      </c>
      <c r="E2561" s="1" t="s">
        <v>2412</v>
      </c>
    </row>
    <row r="2562" spans="1:5" x14ac:dyDescent="0.25">
      <c r="A2562" s="1" t="s">
        <v>1062</v>
      </c>
      <c r="B2562" s="1" t="s">
        <v>1063</v>
      </c>
      <c r="C2562" s="1">
        <v>1</v>
      </c>
      <c r="D2562" s="1">
        <v>2</v>
      </c>
      <c r="E2562" s="1" t="s">
        <v>2412</v>
      </c>
    </row>
    <row r="2563" spans="1:5" x14ac:dyDescent="0.25">
      <c r="A2563" s="1" t="s">
        <v>1068</v>
      </c>
      <c r="B2563" s="1" t="s">
        <v>1069</v>
      </c>
      <c r="C2563" s="1">
        <v>1</v>
      </c>
      <c r="D2563" s="1">
        <v>5</v>
      </c>
      <c r="E2563" s="1" t="s">
        <v>2412</v>
      </c>
    </row>
    <row r="2564" spans="1:5" x14ac:dyDescent="0.25">
      <c r="A2564" s="1" t="s">
        <v>1070</v>
      </c>
      <c r="B2564" s="1" t="s">
        <v>1071</v>
      </c>
      <c r="C2564" s="1">
        <v>1</v>
      </c>
      <c r="D2564" s="1">
        <v>5</v>
      </c>
      <c r="E2564" s="1" t="s">
        <v>2412</v>
      </c>
    </row>
    <row r="2565" spans="1:5" x14ac:dyDescent="0.25">
      <c r="A2565" s="1" t="s">
        <v>2480</v>
      </c>
      <c r="B2565" s="1" t="s">
        <v>2481</v>
      </c>
      <c r="C2565" s="1">
        <v>1</v>
      </c>
      <c r="D2565" s="1">
        <v>6</v>
      </c>
      <c r="E2565" s="1" t="s">
        <v>2412</v>
      </c>
    </row>
    <row r="2566" spans="1:5" x14ac:dyDescent="0.25">
      <c r="A2566" s="1" t="s">
        <v>1072</v>
      </c>
      <c r="B2566" s="1" t="s">
        <v>2482</v>
      </c>
      <c r="C2566" s="1">
        <v>1</v>
      </c>
      <c r="D2566" s="1">
        <v>5</v>
      </c>
      <c r="E2566" s="1" t="s">
        <v>2412</v>
      </c>
    </row>
    <row r="2567" spans="1:5" x14ac:dyDescent="0.25">
      <c r="A2567" s="1" t="s">
        <v>1074</v>
      </c>
      <c r="B2567" s="1" t="s">
        <v>1075</v>
      </c>
      <c r="C2567" s="1">
        <v>1</v>
      </c>
      <c r="D2567" s="1">
        <v>1</v>
      </c>
      <c r="E2567" s="1" t="s">
        <v>2412</v>
      </c>
    </row>
    <row r="2568" spans="1:5" x14ac:dyDescent="0.25">
      <c r="A2568" s="1" t="s">
        <v>1076</v>
      </c>
      <c r="B2568" s="1" t="s">
        <v>1077</v>
      </c>
      <c r="C2568" s="1">
        <v>1</v>
      </c>
      <c r="D2568" s="1">
        <v>6</v>
      </c>
      <c r="E2568" s="1" t="s">
        <v>2412</v>
      </c>
    </row>
    <row r="2569" spans="1:5" x14ac:dyDescent="0.25">
      <c r="A2569" s="1" t="s">
        <v>1078</v>
      </c>
      <c r="B2569" s="1" t="s">
        <v>1079</v>
      </c>
      <c r="C2569" s="1">
        <v>1</v>
      </c>
      <c r="D2569" s="1">
        <v>1</v>
      </c>
      <c r="E2569" s="1" t="s">
        <v>2412</v>
      </c>
    </row>
    <row r="2570" spans="1:5" x14ac:dyDescent="0.25">
      <c r="A2570" s="1" t="s">
        <v>1080</v>
      </c>
      <c r="B2570" s="1" t="s">
        <v>1081</v>
      </c>
      <c r="C2570" s="1">
        <v>2</v>
      </c>
      <c r="D2570" s="1">
        <v>3</v>
      </c>
      <c r="E2570" s="1" t="s">
        <v>2412</v>
      </c>
    </row>
    <row r="2571" spans="1:5" x14ac:dyDescent="0.25">
      <c r="A2571" s="1" t="s">
        <v>1082</v>
      </c>
      <c r="B2571" s="1" t="s">
        <v>1083</v>
      </c>
      <c r="C2571" s="1">
        <v>1</v>
      </c>
      <c r="D2571" s="1">
        <v>3</v>
      </c>
      <c r="E2571" s="1" t="s">
        <v>2412</v>
      </c>
    </row>
    <row r="2572" spans="1:5" x14ac:dyDescent="0.25">
      <c r="A2572" s="1" t="s">
        <v>1084</v>
      </c>
      <c r="B2572" s="1" t="s">
        <v>1085</v>
      </c>
      <c r="C2572" s="1">
        <v>1</v>
      </c>
      <c r="D2572" s="1">
        <v>6</v>
      </c>
      <c r="E2572" s="1" t="s">
        <v>2412</v>
      </c>
    </row>
    <row r="2573" spans="1:5" x14ac:dyDescent="0.25">
      <c r="A2573" s="1" t="s">
        <v>1086</v>
      </c>
      <c r="B2573" s="1" t="s">
        <v>2483</v>
      </c>
      <c r="C2573" s="1">
        <v>1</v>
      </c>
      <c r="D2573" s="1">
        <v>5</v>
      </c>
      <c r="E2573" s="1" t="s">
        <v>2412</v>
      </c>
    </row>
    <row r="2574" spans="1:5" x14ac:dyDescent="0.25">
      <c r="A2574" s="1" t="s">
        <v>1088</v>
      </c>
      <c r="B2574" s="1" t="s">
        <v>1089</v>
      </c>
      <c r="C2574" s="1">
        <v>1</v>
      </c>
      <c r="D2574" s="1">
        <v>5</v>
      </c>
      <c r="E2574" s="1" t="s">
        <v>2412</v>
      </c>
    </row>
    <row r="2575" spans="1:5" x14ac:dyDescent="0.25">
      <c r="A2575" s="1" t="s">
        <v>1090</v>
      </c>
      <c r="B2575" s="1" t="s">
        <v>1091</v>
      </c>
      <c r="C2575" s="1">
        <v>1</v>
      </c>
      <c r="D2575" s="1">
        <v>5</v>
      </c>
      <c r="E2575" s="1" t="s">
        <v>2412</v>
      </c>
    </row>
    <row r="2576" spans="1:5" x14ac:dyDescent="0.25">
      <c r="A2576" s="1" t="s">
        <v>1092</v>
      </c>
      <c r="B2576" s="1" t="s">
        <v>1093</v>
      </c>
      <c r="C2576" s="1">
        <v>1</v>
      </c>
      <c r="D2576" s="1">
        <v>5</v>
      </c>
      <c r="E2576" s="1" t="s">
        <v>2412</v>
      </c>
    </row>
    <row r="2577" spans="1:5" x14ac:dyDescent="0.25">
      <c r="A2577" s="1" t="s">
        <v>1094</v>
      </c>
      <c r="B2577" s="1" t="s">
        <v>1095</v>
      </c>
      <c r="C2577" s="1">
        <v>1</v>
      </c>
      <c r="D2577" s="1">
        <v>5</v>
      </c>
      <c r="E2577" s="1" t="s">
        <v>2412</v>
      </c>
    </row>
    <row r="2578" spans="1:5" x14ac:dyDescent="0.25">
      <c r="A2578" s="1" t="s">
        <v>1096</v>
      </c>
      <c r="B2578" s="1" t="s">
        <v>1097</v>
      </c>
      <c r="C2578" s="1">
        <v>1</v>
      </c>
      <c r="D2578" s="1">
        <v>5</v>
      </c>
      <c r="E2578" s="1" t="s">
        <v>2412</v>
      </c>
    </row>
    <row r="2579" spans="1:5" x14ac:dyDescent="0.25">
      <c r="A2579" s="1" t="s">
        <v>1098</v>
      </c>
      <c r="B2579" s="1" t="s">
        <v>1089</v>
      </c>
      <c r="C2579" s="1">
        <v>1</v>
      </c>
      <c r="D2579" s="1">
        <v>6</v>
      </c>
      <c r="E2579" s="1" t="s">
        <v>2412</v>
      </c>
    </row>
    <row r="2580" spans="1:5" x14ac:dyDescent="0.25">
      <c r="A2580" s="1" t="s">
        <v>1099</v>
      </c>
      <c r="B2580" s="1" t="s">
        <v>2484</v>
      </c>
      <c r="C2580" s="1">
        <v>1</v>
      </c>
      <c r="D2580" s="1">
        <v>6</v>
      </c>
      <c r="E2580" s="1" t="s">
        <v>2412</v>
      </c>
    </row>
    <row r="2581" spans="1:5" x14ac:dyDescent="0.25">
      <c r="A2581" s="1" t="s">
        <v>1101</v>
      </c>
      <c r="B2581" s="1" t="s">
        <v>1102</v>
      </c>
      <c r="C2581" s="1">
        <v>1</v>
      </c>
      <c r="D2581" s="1">
        <v>6</v>
      </c>
      <c r="E2581" s="1" t="s">
        <v>2412</v>
      </c>
    </row>
    <row r="2582" spans="1:5" x14ac:dyDescent="0.25">
      <c r="A2582" s="1" t="s">
        <v>1103</v>
      </c>
      <c r="B2582" s="1" t="s">
        <v>2485</v>
      </c>
      <c r="C2582" s="1">
        <v>1</v>
      </c>
      <c r="D2582" s="1">
        <v>6</v>
      </c>
      <c r="E2582" s="1" t="s">
        <v>2412</v>
      </c>
    </row>
    <row r="2583" spans="1:5" x14ac:dyDescent="0.25">
      <c r="A2583" s="1" t="s">
        <v>1127</v>
      </c>
      <c r="B2583" s="1" t="s">
        <v>1128</v>
      </c>
      <c r="C2583" s="1">
        <v>1</v>
      </c>
      <c r="D2583" s="1">
        <v>6</v>
      </c>
      <c r="E2583" s="1" t="s">
        <v>2412</v>
      </c>
    </row>
    <row r="2584" spans="1:5" x14ac:dyDescent="0.25">
      <c r="A2584" s="1" t="s">
        <v>1129</v>
      </c>
      <c r="B2584" s="1" t="s">
        <v>1130</v>
      </c>
      <c r="C2584" s="1">
        <v>1</v>
      </c>
      <c r="D2584" s="1">
        <v>6</v>
      </c>
      <c r="E2584" s="1" t="s">
        <v>2412</v>
      </c>
    </row>
    <row r="2585" spans="1:5" x14ac:dyDescent="0.25">
      <c r="A2585" s="1" t="s">
        <v>1131</v>
      </c>
      <c r="B2585" s="1" t="s">
        <v>1132</v>
      </c>
      <c r="C2585" s="1">
        <v>1</v>
      </c>
      <c r="D2585" s="1">
        <v>5</v>
      </c>
      <c r="E2585" s="1" t="s">
        <v>2412</v>
      </c>
    </row>
    <row r="2586" spans="1:5" x14ac:dyDescent="0.25">
      <c r="A2586" s="1" t="s">
        <v>1135</v>
      </c>
      <c r="B2586" s="1" t="s">
        <v>1136</v>
      </c>
      <c r="C2586" s="1">
        <v>2</v>
      </c>
      <c r="D2586" s="1">
        <v>5</v>
      </c>
      <c r="E2586" s="1" t="s">
        <v>2412</v>
      </c>
    </row>
    <row r="2587" spans="1:5" x14ac:dyDescent="0.25">
      <c r="A2587" s="1" t="s">
        <v>1137</v>
      </c>
      <c r="B2587" s="1" t="s">
        <v>1138</v>
      </c>
      <c r="C2587" s="1">
        <v>2</v>
      </c>
      <c r="D2587" s="1">
        <v>5</v>
      </c>
      <c r="E2587" s="1" t="s">
        <v>2412</v>
      </c>
    </row>
    <row r="2588" spans="1:5" x14ac:dyDescent="0.25">
      <c r="A2588" s="1" t="s">
        <v>1143</v>
      </c>
      <c r="B2588" s="1" t="s">
        <v>1144</v>
      </c>
      <c r="C2588" s="1">
        <v>1</v>
      </c>
      <c r="D2588" s="1">
        <v>6</v>
      </c>
      <c r="E2588" s="1" t="s">
        <v>2412</v>
      </c>
    </row>
    <row r="2589" spans="1:5" x14ac:dyDescent="0.25">
      <c r="A2589" s="1" t="s">
        <v>1147</v>
      </c>
      <c r="B2589" s="1" t="s">
        <v>2486</v>
      </c>
      <c r="C2589" s="1">
        <v>1</v>
      </c>
      <c r="D2589" s="1">
        <v>6</v>
      </c>
      <c r="E2589" s="1" t="s">
        <v>2412</v>
      </c>
    </row>
    <row r="2590" spans="1:5" x14ac:dyDescent="0.25">
      <c r="A2590" s="1" t="s">
        <v>1149</v>
      </c>
      <c r="B2590" s="1" t="s">
        <v>1150</v>
      </c>
      <c r="C2590" s="1">
        <v>1</v>
      </c>
      <c r="D2590" s="1">
        <v>6</v>
      </c>
      <c r="E2590" s="1" t="s">
        <v>2412</v>
      </c>
    </row>
    <row r="2591" spans="1:5" x14ac:dyDescent="0.25">
      <c r="A2591" s="1" t="s">
        <v>1151</v>
      </c>
      <c r="B2591" s="1" t="s">
        <v>1152</v>
      </c>
      <c r="C2591" s="1">
        <v>1</v>
      </c>
      <c r="D2591" s="1">
        <v>6</v>
      </c>
      <c r="E2591" s="1" t="s">
        <v>2412</v>
      </c>
    </row>
    <row r="2592" spans="1:5" x14ac:dyDescent="0.25">
      <c r="A2592" s="1" t="s">
        <v>1153</v>
      </c>
      <c r="B2592" s="1" t="s">
        <v>1154</v>
      </c>
      <c r="C2592" s="1">
        <v>1</v>
      </c>
      <c r="D2592" s="1">
        <v>6</v>
      </c>
      <c r="E2592" s="1" t="s">
        <v>2412</v>
      </c>
    </row>
    <row r="2593" spans="1:5" x14ac:dyDescent="0.25">
      <c r="A2593" s="1" t="s">
        <v>2487</v>
      </c>
      <c r="B2593" s="1" t="s">
        <v>2488</v>
      </c>
      <c r="C2593" s="1">
        <v>1</v>
      </c>
      <c r="D2593" s="1">
        <v>6</v>
      </c>
      <c r="E2593" s="1" t="s">
        <v>2412</v>
      </c>
    </row>
    <row r="2594" spans="1:5" x14ac:dyDescent="0.25">
      <c r="A2594" s="1" t="s">
        <v>1155</v>
      </c>
      <c r="B2594" s="1" t="s">
        <v>2489</v>
      </c>
      <c r="C2594" s="1">
        <v>2</v>
      </c>
      <c r="D2594" s="1">
        <v>6</v>
      </c>
      <c r="E2594" s="1" t="s">
        <v>2412</v>
      </c>
    </row>
    <row r="2595" spans="1:5" x14ac:dyDescent="0.25">
      <c r="A2595" s="1" t="s">
        <v>1157</v>
      </c>
      <c r="B2595" s="1" t="s">
        <v>1158</v>
      </c>
      <c r="C2595" s="1">
        <v>1</v>
      </c>
      <c r="D2595" s="1">
        <v>6</v>
      </c>
      <c r="E2595" s="1" t="s">
        <v>2412</v>
      </c>
    </row>
    <row r="2596" spans="1:5" x14ac:dyDescent="0.25">
      <c r="A2596" s="1" t="s">
        <v>1167</v>
      </c>
      <c r="B2596" s="1" t="s">
        <v>1168</v>
      </c>
      <c r="C2596" s="1">
        <v>3</v>
      </c>
      <c r="D2596" s="1">
        <v>6</v>
      </c>
      <c r="E2596" s="1" t="s">
        <v>2412</v>
      </c>
    </row>
    <row r="2597" spans="1:5" x14ac:dyDescent="0.25">
      <c r="A2597" s="1" t="s">
        <v>1171</v>
      </c>
      <c r="B2597" s="1" t="s">
        <v>1172</v>
      </c>
      <c r="C2597" s="1">
        <v>1</v>
      </c>
      <c r="D2597" s="1">
        <v>6</v>
      </c>
      <c r="E2597" s="1" t="s">
        <v>2412</v>
      </c>
    </row>
    <row r="2598" spans="1:5" x14ac:dyDescent="0.25">
      <c r="A2598" s="1" t="s">
        <v>1175</v>
      </c>
      <c r="B2598" s="1" t="s">
        <v>1176</v>
      </c>
      <c r="C2598" s="1">
        <v>1</v>
      </c>
      <c r="D2598" s="1">
        <v>5</v>
      </c>
      <c r="E2598" s="1" t="s">
        <v>2412</v>
      </c>
    </row>
    <row r="2599" spans="1:5" x14ac:dyDescent="0.25">
      <c r="A2599" s="1" t="s">
        <v>1177</v>
      </c>
      <c r="B2599" s="1" t="s">
        <v>1178</v>
      </c>
      <c r="C2599" s="1">
        <v>1</v>
      </c>
      <c r="D2599" s="1">
        <v>6</v>
      </c>
      <c r="E2599" s="1" t="s">
        <v>2412</v>
      </c>
    </row>
    <row r="2600" spans="1:5" x14ac:dyDescent="0.25">
      <c r="A2600" s="1" t="s">
        <v>1179</v>
      </c>
      <c r="B2600" s="1" t="s">
        <v>1180</v>
      </c>
      <c r="C2600" s="1">
        <v>0</v>
      </c>
      <c r="D2600" s="1">
        <v>6</v>
      </c>
      <c r="E2600" s="1" t="s">
        <v>2412</v>
      </c>
    </row>
    <row r="2601" spans="1:5" x14ac:dyDescent="0.25">
      <c r="A2601" s="1" t="s">
        <v>1181</v>
      </c>
      <c r="B2601" s="1" t="s">
        <v>1182</v>
      </c>
      <c r="C2601" s="1">
        <v>1</v>
      </c>
      <c r="D2601" s="1">
        <v>6</v>
      </c>
      <c r="E2601" s="1" t="s">
        <v>2412</v>
      </c>
    </row>
    <row r="2602" spans="1:5" x14ac:dyDescent="0.25">
      <c r="A2602" s="1" t="s">
        <v>1189</v>
      </c>
      <c r="B2602" s="1" t="s">
        <v>1190</v>
      </c>
      <c r="C2602" s="1">
        <v>1</v>
      </c>
      <c r="D2602" s="1">
        <v>1</v>
      </c>
      <c r="E2602" s="1" t="s">
        <v>2412</v>
      </c>
    </row>
    <row r="2603" spans="1:5" x14ac:dyDescent="0.25">
      <c r="A2603" s="1" t="s">
        <v>1192</v>
      </c>
      <c r="B2603" s="1" t="s">
        <v>1193</v>
      </c>
      <c r="C2603" s="1">
        <v>1</v>
      </c>
      <c r="D2603" s="1">
        <v>6</v>
      </c>
      <c r="E2603" s="1" t="s">
        <v>2412</v>
      </c>
    </row>
    <row r="2604" spans="1:5" x14ac:dyDescent="0.25">
      <c r="A2604" s="1" t="s">
        <v>2490</v>
      </c>
      <c r="B2604" s="1" t="s">
        <v>2491</v>
      </c>
      <c r="C2604" s="1">
        <v>2</v>
      </c>
      <c r="D2604" s="1">
        <v>5</v>
      </c>
      <c r="E2604" s="1" t="s">
        <v>2412</v>
      </c>
    </row>
    <row r="2605" spans="1:5" x14ac:dyDescent="0.25">
      <c r="A2605" s="1" t="s">
        <v>1194</v>
      </c>
      <c r="B2605" s="1" t="s">
        <v>218</v>
      </c>
      <c r="C2605" s="1">
        <v>2</v>
      </c>
      <c r="D2605" s="1">
        <v>5</v>
      </c>
      <c r="E2605" s="1" t="s">
        <v>2412</v>
      </c>
    </row>
    <row r="2606" spans="1:5" x14ac:dyDescent="0.25">
      <c r="A2606" s="1" t="s">
        <v>1195</v>
      </c>
      <c r="B2606" s="1" t="s">
        <v>12</v>
      </c>
      <c r="C2606" s="1">
        <v>1</v>
      </c>
      <c r="D2606" s="1">
        <v>6</v>
      </c>
      <c r="E2606" s="1" t="s">
        <v>2412</v>
      </c>
    </row>
    <row r="2607" spans="1:5" x14ac:dyDescent="0.25">
      <c r="A2607" s="1" t="s">
        <v>2492</v>
      </c>
      <c r="B2607" s="1" t="s">
        <v>2493</v>
      </c>
      <c r="C2607" s="1">
        <v>1</v>
      </c>
      <c r="D2607" s="1">
        <v>6</v>
      </c>
      <c r="E2607" s="1" t="s">
        <v>2412</v>
      </c>
    </row>
    <row r="2608" spans="1:5" x14ac:dyDescent="0.25">
      <c r="A2608" s="1" t="s">
        <v>1198</v>
      </c>
      <c r="B2608" s="1" t="s">
        <v>1199</v>
      </c>
      <c r="C2608" s="1">
        <v>1</v>
      </c>
      <c r="D2608" s="1">
        <v>6</v>
      </c>
      <c r="E2608" s="1" t="s">
        <v>2412</v>
      </c>
    </row>
    <row r="2609" spans="1:5" x14ac:dyDescent="0.25">
      <c r="A2609" s="1" t="s">
        <v>1200</v>
      </c>
      <c r="B2609" s="1" t="s">
        <v>46</v>
      </c>
      <c r="C2609" s="1">
        <v>1</v>
      </c>
      <c r="D2609" s="1">
        <v>6</v>
      </c>
      <c r="E2609" s="1" t="s">
        <v>2412</v>
      </c>
    </row>
    <row r="2610" spans="1:5" x14ac:dyDescent="0.25">
      <c r="A2610" s="1" t="s">
        <v>1205</v>
      </c>
      <c r="B2610" s="1" t="s">
        <v>60</v>
      </c>
      <c r="C2610" s="1">
        <v>4</v>
      </c>
      <c r="D2610" s="1">
        <v>6</v>
      </c>
      <c r="E2610" s="1" t="s">
        <v>2412</v>
      </c>
    </row>
    <row r="2611" spans="1:5" x14ac:dyDescent="0.25">
      <c r="A2611" s="1" t="s">
        <v>1209</v>
      </c>
      <c r="B2611" s="1" t="s">
        <v>1210</v>
      </c>
      <c r="C2611" s="1">
        <v>0</v>
      </c>
      <c r="D2611" s="1">
        <v>6</v>
      </c>
      <c r="E2611" s="1" t="s">
        <v>2412</v>
      </c>
    </row>
    <row r="2612" spans="1:5" x14ac:dyDescent="0.25">
      <c r="A2612" s="1" t="s">
        <v>1211</v>
      </c>
      <c r="B2612" s="1" t="s">
        <v>2419</v>
      </c>
      <c r="C2612" s="1">
        <v>1</v>
      </c>
      <c r="D2612" s="1">
        <v>6</v>
      </c>
      <c r="E2612" s="1" t="s">
        <v>2412</v>
      </c>
    </row>
    <row r="2613" spans="1:5" x14ac:dyDescent="0.25">
      <c r="A2613" s="1" t="s">
        <v>1212</v>
      </c>
      <c r="B2613" s="1" t="s">
        <v>82</v>
      </c>
      <c r="C2613" s="1">
        <v>1</v>
      </c>
      <c r="D2613" s="1">
        <v>5</v>
      </c>
      <c r="E2613" s="1" t="s">
        <v>2412</v>
      </c>
    </row>
    <row r="2614" spans="1:5" x14ac:dyDescent="0.25">
      <c r="A2614" s="1" t="s">
        <v>1213</v>
      </c>
      <c r="B2614" s="1" t="s">
        <v>84</v>
      </c>
      <c r="C2614" s="1">
        <v>1</v>
      </c>
      <c r="D2614" s="1">
        <v>6</v>
      </c>
      <c r="E2614" s="1" t="s">
        <v>2412</v>
      </c>
    </row>
    <row r="2615" spans="1:5" x14ac:dyDescent="0.25">
      <c r="A2615" s="1" t="s">
        <v>1214</v>
      </c>
      <c r="B2615" s="1" t="s">
        <v>88</v>
      </c>
      <c r="C2615" s="1">
        <v>1</v>
      </c>
      <c r="D2615" s="1">
        <v>6</v>
      </c>
      <c r="E2615" s="1" t="s">
        <v>2412</v>
      </c>
    </row>
    <row r="2616" spans="1:5" x14ac:dyDescent="0.25">
      <c r="A2616" s="1" t="s">
        <v>1215</v>
      </c>
      <c r="B2616" s="1" t="s">
        <v>104</v>
      </c>
      <c r="C2616" s="1">
        <v>1</v>
      </c>
      <c r="D2616" s="1">
        <v>6</v>
      </c>
      <c r="E2616" s="1" t="s">
        <v>2412</v>
      </c>
    </row>
    <row r="2617" spans="1:5" x14ac:dyDescent="0.25">
      <c r="A2617" s="1" t="s">
        <v>1598</v>
      </c>
      <c r="B2617" s="1" t="s">
        <v>132</v>
      </c>
      <c r="C2617" s="1">
        <v>1</v>
      </c>
      <c r="D2617" s="1">
        <v>6</v>
      </c>
      <c r="E2617" s="1" t="s">
        <v>2412</v>
      </c>
    </row>
    <row r="2618" spans="1:5" x14ac:dyDescent="0.25">
      <c r="A2618" s="1" t="s">
        <v>1220</v>
      </c>
      <c r="B2618" s="1" t="s">
        <v>136</v>
      </c>
      <c r="C2618" s="1">
        <v>1</v>
      </c>
      <c r="D2618" s="1">
        <v>6</v>
      </c>
      <c r="E2618" s="1" t="s">
        <v>2412</v>
      </c>
    </row>
    <row r="2619" spans="1:5" x14ac:dyDescent="0.25">
      <c r="A2619" s="1" t="s">
        <v>1221</v>
      </c>
      <c r="B2619" s="1" t="s">
        <v>140</v>
      </c>
      <c r="C2619" s="1">
        <v>1</v>
      </c>
      <c r="D2619" s="1">
        <v>6</v>
      </c>
      <c r="E2619" s="1" t="s">
        <v>2412</v>
      </c>
    </row>
    <row r="2620" spans="1:5" x14ac:dyDescent="0.25">
      <c r="A2620" s="1" t="s">
        <v>1222</v>
      </c>
      <c r="B2620" s="1" t="s">
        <v>150</v>
      </c>
      <c r="C2620" s="1">
        <v>1</v>
      </c>
      <c r="D2620" s="1">
        <v>6</v>
      </c>
      <c r="E2620" s="1" t="s">
        <v>2412</v>
      </c>
    </row>
    <row r="2621" spans="1:5" x14ac:dyDescent="0.25">
      <c r="A2621" s="1" t="s">
        <v>1223</v>
      </c>
      <c r="B2621" s="1" t="s">
        <v>152</v>
      </c>
      <c r="C2621" s="1">
        <v>1</v>
      </c>
      <c r="D2621" s="1">
        <v>6</v>
      </c>
      <c r="E2621" s="1" t="s">
        <v>2412</v>
      </c>
    </row>
    <row r="2622" spans="1:5" x14ac:dyDescent="0.25">
      <c r="A2622" s="1" t="s">
        <v>1228</v>
      </c>
      <c r="B2622" s="1" t="s">
        <v>256</v>
      </c>
      <c r="C2622" s="1">
        <v>1</v>
      </c>
      <c r="D2622" s="1">
        <v>6</v>
      </c>
      <c r="E2622" s="1" t="s">
        <v>2412</v>
      </c>
    </row>
    <row r="2623" spans="1:5" x14ac:dyDescent="0.25">
      <c r="A2623" s="1" t="s">
        <v>1229</v>
      </c>
      <c r="B2623" s="1" t="s">
        <v>1230</v>
      </c>
      <c r="C2623" s="1">
        <v>1</v>
      </c>
      <c r="D2623" s="1">
        <v>6</v>
      </c>
      <c r="E2623" s="1" t="s">
        <v>2412</v>
      </c>
    </row>
    <row r="2624" spans="1:5" x14ac:dyDescent="0.25">
      <c r="A2624" s="1" t="s">
        <v>1231</v>
      </c>
      <c r="B2624" s="1" t="s">
        <v>264</v>
      </c>
      <c r="C2624" s="1">
        <v>0</v>
      </c>
      <c r="D2624" s="1">
        <v>6</v>
      </c>
      <c r="E2624" s="1" t="s">
        <v>2412</v>
      </c>
    </row>
    <row r="2625" spans="1:5" x14ac:dyDescent="0.25">
      <c r="A2625" s="1" t="s">
        <v>1232</v>
      </c>
      <c r="B2625" s="1" t="s">
        <v>268</v>
      </c>
      <c r="C2625" s="1">
        <v>0</v>
      </c>
      <c r="D2625" s="1">
        <v>6</v>
      </c>
      <c r="E2625" s="1" t="s">
        <v>2412</v>
      </c>
    </row>
    <row r="2626" spans="1:5" x14ac:dyDescent="0.25">
      <c r="A2626" s="1" t="s">
        <v>2494</v>
      </c>
      <c r="B2626" s="1" t="s">
        <v>1637</v>
      </c>
      <c r="C2626" s="1">
        <v>1</v>
      </c>
      <c r="D2626" s="1">
        <v>6</v>
      </c>
      <c r="E2626" s="1" t="s">
        <v>2412</v>
      </c>
    </row>
    <row r="2627" spans="1:5" x14ac:dyDescent="0.25">
      <c r="A2627" s="1" t="s">
        <v>1233</v>
      </c>
      <c r="B2627" s="1" t="s">
        <v>547</v>
      </c>
      <c r="C2627" s="1">
        <v>10</v>
      </c>
      <c r="D2627" s="1">
        <v>6</v>
      </c>
      <c r="E2627" s="1" t="s">
        <v>2412</v>
      </c>
    </row>
    <row r="2628" spans="1:5" x14ac:dyDescent="0.25">
      <c r="A2628" s="1" t="s">
        <v>1235</v>
      </c>
      <c r="B2628" s="1" t="s">
        <v>373</v>
      </c>
      <c r="C2628" s="1">
        <v>1</v>
      </c>
      <c r="D2628" s="1">
        <v>6</v>
      </c>
      <c r="E2628" s="1" t="s">
        <v>2412</v>
      </c>
    </row>
    <row r="2629" spans="1:5" x14ac:dyDescent="0.25">
      <c r="A2629" s="1" t="s">
        <v>1236</v>
      </c>
      <c r="B2629" s="1" t="s">
        <v>379</v>
      </c>
      <c r="C2629" s="1">
        <v>1</v>
      </c>
      <c r="D2629" s="1">
        <v>5</v>
      </c>
      <c r="E2629" s="1" t="s">
        <v>2412</v>
      </c>
    </row>
    <row r="2630" spans="1:5" x14ac:dyDescent="0.25">
      <c r="A2630" s="1" t="s">
        <v>1237</v>
      </c>
      <c r="B2630" s="1" t="s">
        <v>387</v>
      </c>
      <c r="C2630" s="1">
        <v>0</v>
      </c>
      <c r="D2630" s="1">
        <v>6</v>
      </c>
      <c r="E2630" s="1" t="s">
        <v>2412</v>
      </c>
    </row>
    <row r="2631" spans="1:5" x14ac:dyDescent="0.25">
      <c r="A2631" s="1" t="s">
        <v>1238</v>
      </c>
      <c r="B2631" s="1" t="s">
        <v>457</v>
      </c>
      <c r="C2631" s="1">
        <v>1</v>
      </c>
      <c r="D2631" s="1">
        <v>6</v>
      </c>
      <c r="E2631" s="1" t="s">
        <v>2412</v>
      </c>
    </row>
    <row r="2632" spans="1:5" x14ac:dyDescent="0.25">
      <c r="A2632" s="1" t="s">
        <v>1239</v>
      </c>
      <c r="B2632" s="1" t="s">
        <v>469</v>
      </c>
      <c r="C2632" s="1">
        <v>1</v>
      </c>
      <c r="D2632" s="1">
        <v>6</v>
      </c>
      <c r="E2632" s="1" t="s">
        <v>2412</v>
      </c>
    </row>
    <row r="2633" spans="1:5" x14ac:dyDescent="0.25">
      <c r="A2633" s="1" t="s">
        <v>1240</v>
      </c>
      <c r="B2633" s="1" t="s">
        <v>471</v>
      </c>
      <c r="C2633" s="1">
        <v>1</v>
      </c>
      <c r="D2633" s="1">
        <v>6</v>
      </c>
      <c r="E2633" s="1" t="s">
        <v>2412</v>
      </c>
    </row>
    <row r="2634" spans="1:5" x14ac:dyDescent="0.25">
      <c r="A2634" s="1" t="s">
        <v>1241</v>
      </c>
      <c r="B2634" s="1" t="s">
        <v>477</v>
      </c>
      <c r="C2634" s="1">
        <v>1</v>
      </c>
      <c r="D2634" s="1">
        <v>6</v>
      </c>
      <c r="E2634" s="1" t="s">
        <v>2412</v>
      </c>
    </row>
    <row r="2635" spans="1:5" x14ac:dyDescent="0.25">
      <c r="A2635" s="1" t="s">
        <v>1242</v>
      </c>
      <c r="B2635" s="1" t="s">
        <v>479</v>
      </c>
      <c r="C2635" s="1">
        <v>1</v>
      </c>
      <c r="D2635" s="1">
        <v>6</v>
      </c>
      <c r="E2635" s="1" t="s">
        <v>2412</v>
      </c>
    </row>
    <row r="2636" spans="1:5" x14ac:dyDescent="0.25">
      <c r="A2636" s="1" t="s">
        <v>1243</v>
      </c>
      <c r="B2636" s="1" t="s">
        <v>502</v>
      </c>
      <c r="C2636" s="1">
        <v>1</v>
      </c>
      <c r="D2636" s="1">
        <v>6</v>
      </c>
      <c r="E2636" s="1" t="s">
        <v>2412</v>
      </c>
    </row>
    <row r="2637" spans="1:5" x14ac:dyDescent="0.25">
      <c r="A2637" s="1" t="s">
        <v>1244</v>
      </c>
      <c r="B2637" s="1" t="s">
        <v>509</v>
      </c>
      <c r="C2637" s="1">
        <v>1</v>
      </c>
      <c r="D2637" s="1">
        <v>6</v>
      </c>
      <c r="E2637" s="1" t="s">
        <v>2412</v>
      </c>
    </row>
    <row r="2638" spans="1:5" x14ac:dyDescent="0.25">
      <c r="A2638" s="1" t="s">
        <v>1245</v>
      </c>
      <c r="B2638" s="1" t="s">
        <v>2434</v>
      </c>
      <c r="C2638" s="1">
        <v>1</v>
      </c>
      <c r="D2638" s="1">
        <v>6</v>
      </c>
      <c r="E2638" s="1" t="s">
        <v>2412</v>
      </c>
    </row>
    <row r="2639" spans="1:5" x14ac:dyDescent="0.25">
      <c r="A2639" s="1" t="s">
        <v>1246</v>
      </c>
      <c r="B2639" s="1" t="s">
        <v>521</v>
      </c>
      <c r="C2639" s="1">
        <v>1</v>
      </c>
      <c r="D2639" s="1">
        <v>6</v>
      </c>
      <c r="E2639" s="1" t="s">
        <v>2412</v>
      </c>
    </row>
    <row r="2640" spans="1:5" x14ac:dyDescent="0.25">
      <c r="A2640" s="1" t="s">
        <v>1247</v>
      </c>
      <c r="B2640" s="1" t="s">
        <v>523</v>
      </c>
      <c r="C2640" s="1">
        <v>1</v>
      </c>
      <c r="D2640" s="1">
        <v>6</v>
      </c>
      <c r="E2640" s="1" t="s">
        <v>2412</v>
      </c>
    </row>
    <row r="2641" spans="1:5" x14ac:dyDescent="0.25">
      <c r="A2641" s="1" t="s">
        <v>1248</v>
      </c>
      <c r="B2641" s="1" t="s">
        <v>525</v>
      </c>
      <c r="C2641" s="1">
        <v>1</v>
      </c>
      <c r="D2641" s="1">
        <v>6</v>
      </c>
      <c r="E2641" s="1" t="s">
        <v>2412</v>
      </c>
    </row>
    <row r="2642" spans="1:5" x14ac:dyDescent="0.25">
      <c r="A2642" s="1" t="s">
        <v>1249</v>
      </c>
      <c r="B2642" s="1" t="s">
        <v>531</v>
      </c>
      <c r="C2642" s="1">
        <v>1</v>
      </c>
      <c r="D2642" s="1">
        <v>5</v>
      </c>
      <c r="E2642" s="1" t="s">
        <v>2412</v>
      </c>
    </row>
    <row r="2643" spans="1:5" x14ac:dyDescent="0.25">
      <c r="A2643" s="1" t="s">
        <v>1250</v>
      </c>
      <c r="B2643" s="1" t="s">
        <v>533</v>
      </c>
      <c r="C2643" s="1">
        <v>0</v>
      </c>
      <c r="D2643" s="1">
        <v>6</v>
      </c>
      <c r="E2643" s="1" t="s">
        <v>2412</v>
      </c>
    </row>
    <row r="2644" spans="1:5" x14ac:dyDescent="0.25">
      <c r="A2644" s="1" t="s">
        <v>2495</v>
      </c>
      <c r="B2644" s="1" t="s">
        <v>535</v>
      </c>
      <c r="C2644" s="1">
        <v>1</v>
      </c>
      <c r="D2644" s="1">
        <v>6</v>
      </c>
      <c r="E2644" s="1" t="s">
        <v>2412</v>
      </c>
    </row>
    <row r="2645" spans="1:5" x14ac:dyDescent="0.25">
      <c r="A2645" s="1" t="s">
        <v>1251</v>
      </c>
      <c r="B2645" s="1" t="s">
        <v>545</v>
      </c>
      <c r="C2645" s="1">
        <v>1</v>
      </c>
      <c r="D2645" s="1">
        <v>6</v>
      </c>
      <c r="E2645" s="1" t="s">
        <v>2412</v>
      </c>
    </row>
    <row r="2646" spans="1:5" x14ac:dyDescent="0.25">
      <c r="A2646" s="1" t="s">
        <v>1252</v>
      </c>
      <c r="B2646" s="1" t="s">
        <v>547</v>
      </c>
      <c r="C2646" s="1">
        <v>10</v>
      </c>
      <c r="D2646" s="1">
        <v>5</v>
      </c>
      <c r="E2646" s="1" t="s">
        <v>2412</v>
      </c>
    </row>
    <row r="2647" spans="1:5" x14ac:dyDescent="0.25">
      <c r="A2647" s="1" t="s">
        <v>1253</v>
      </c>
      <c r="B2647" s="1" t="s">
        <v>550</v>
      </c>
      <c r="C2647" s="1">
        <v>1</v>
      </c>
      <c r="D2647" s="1">
        <v>6</v>
      </c>
      <c r="E2647" s="1" t="s">
        <v>2412</v>
      </c>
    </row>
    <row r="2648" spans="1:5" x14ac:dyDescent="0.25">
      <c r="A2648" s="1" t="s">
        <v>1254</v>
      </c>
      <c r="B2648" s="1" t="s">
        <v>570</v>
      </c>
      <c r="C2648" s="1">
        <v>1</v>
      </c>
      <c r="D2648" s="1">
        <v>6</v>
      </c>
      <c r="E2648" s="1" t="s">
        <v>2412</v>
      </c>
    </row>
    <row r="2649" spans="1:5" x14ac:dyDescent="0.25">
      <c r="A2649" s="1" t="s">
        <v>1255</v>
      </c>
      <c r="B2649" s="1" t="s">
        <v>1256</v>
      </c>
      <c r="C2649" s="1">
        <v>4</v>
      </c>
      <c r="D2649" s="1">
        <v>5</v>
      </c>
      <c r="E2649" s="1" t="s">
        <v>2412</v>
      </c>
    </row>
    <row r="2650" spans="1:5" x14ac:dyDescent="0.25">
      <c r="A2650" s="1" t="s">
        <v>1257</v>
      </c>
      <c r="B2650" s="1" t="s">
        <v>592</v>
      </c>
      <c r="C2650" s="1">
        <v>1</v>
      </c>
      <c r="D2650" s="1">
        <v>6</v>
      </c>
      <c r="E2650" s="1" t="s">
        <v>2412</v>
      </c>
    </row>
    <row r="2651" spans="1:5" x14ac:dyDescent="0.25">
      <c r="A2651" s="1" t="s">
        <v>1258</v>
      </c>
      <c r="B2651" s="1" t="s">
        <v>600</v>
      </c>
      <c r="C2651" s="1">
        <v>2</v>
      </c>
      <c r="D2651" s="1">
        <v>5</v>
      </c>
      <c r="E2651" s="1" t="s">
        <v>2412</v>
      </c>
    </row>
    <row r="2652" spans="1:5" x14ac:dyDescent="0.25">
      <c r="A2652" s="1" t="s">
        <v>1259</v>
      </c>
      <c r="B2652" s="1" t="s">
        <v>1260</v>
      </c>
      <c r="C2652" s="1">
        <v>1</v>
      </c>
      <c r="D2652" s="1">
        <v>6</v>
      </c>
      <c r="E2652" s="1" t="s">
        <v>2412</v>
      </c>
    </row>
    <row r="2653" spans="1:5" x14ac:dyDescent="0.25">
      <c r="A2653" s="1" t="s">
        <v>1261</v>
      </c>
      <c r="B2653" s="1" t="s">
        <v>1262</v>
      </c>
      <c r="C2653" s="1">
        <v>1</v>
      </c>
      <c r="D2653" s="1">
        <v>6</v>
      </c>
      <c r="E2653" s="1" t="s">
        <v>2412</v>
      </c>
    </row>
    <row r="2654" spans="1:5" x14ac:dyDescent="0.25">
      <c r="A2654" s="1" t="s">
        <v>2496</v>
      </c>
      <c r="B2654" s="1" t="s">
        <v>2456</v>
      </c>
      <c r="C2654" s="1">
        <v>1</v>
      </c>
      <c r="D2654" s="1">
        <v>6</v>
      </c>
      <c r="E2654" s="1" t="s">
        <v>2412</v>
      </c>
    </row>
    <row r="2655" spans="1:5" x14ac:dyDescent="0.25">
      <c r="A2655" s="1" t="s">
        <v>2497</v>
      </c>
      <c r="B2655" s="1" t="s">
        <v>2458</v>
      </c>
      <c r="C2655" s="1">
        <v>1</v>
      </c>
      <c r="D2655" s="1">
        <v>6</v>
      </c>
      <c r="E2655" s="1" t="s">
        <v>2412</v>
      </c>
    </row>
    <row r="2656" spans="1:5" x14ac:dyDescent="0.25">
      <c r="A2656" s="1" t="s">
        <v>2498</v>
      </c>
      <c r="B2656" s="1" t="s">
        <v>640</v>
      </c>
      <c r="C2656" s="1">
        <v>0</v>
      </c>
      <c r="D2656" s="1">
        <v>6</v>
      </c>
      <c r="E2656" s="1" t="s">
        <v>2412</v>
      </c>
    </row>
    <row r="2657" spans="1:5" x14ac:dyDescent="0.25">
      <c r="A2657" s="1" t="s">
        <v>1263</v>
      </c>
      <c r="B2657" s="1" t="s">
        <v>1264</v>
      </c>
      <c r="C2657" s="1">
        <v>0</v>
      </c>
      <c r="D2657" s="1">
        <v>6</v>
      </c>
      <c r="E2657" s="1" t="s">
        <v>2412</v>
      </c>
    </row>
    <row r="2658" spans="1:5" x14ac:dyDescent="0.25">
      <c r="A2658" s="1" t="s">
        <v>1265</v>
      </c>
      <c r="B2658" s="1" t="s">
        <v>594</v>
      </c>
      <c r="C2658" s="1">
        <v>1</v>
      </c>
      <c r="D2658" s="1">
        <v>6</v>
      </c>
      <c r="E2658" s="1" t="s">
        <v>2412</v>
      </c>
    </row>
    <row r="2659" spans="1:5" x14ac:dyDescent="0.25">
      <c r="A2659" s="1" t="s">
        <v>2499</v>
      </c>
      <c r="B2659" s="1" t="s">
        <v>640</v>
      </c>
      <c r="C2659" s="1">
        <v>0</v>
      </c>
      <c r="D2659" s="1">
        <v>6</v>
      </c>
      <c r="E2659" s="1" t="s">
        <v>2412</v>
      </c>
    </row>
    <row r="2660" spans="1:5" x14ac:dyDescent="0.25">
      <c r="A2660" s="1" t="s">
        <v>2500</v>
      </c>
      <c r="B2660" s="1" t="s">
        <v>2501</v>
      </c>
      <c r="C2660" s="1">
        <v>1</v>
      </c>
      <c r="D2660" s="1">
        <v>6</v>
      </c>
      <c r="E2660" s="1" t="s">
        <v>2412</v>
      </c>
    </row>
    <row r="2661" spans="1:5" x14ac:dyDescent="0.25">
      <c r="A2661" s="1" t="s">
        <v>1266</v>
      </c>
      <c r="B2661" s="1" t="s">
        <v>662</v>
      </c>
      <c r="C2661" s="1">
        <v>1</v>
      </c>
      <c r="D2661" s="1">
        <v>6</v>
      </c>
      <c r="E2661" s="1" t="s">
        <v>2412</v>
      </c>
    </row>
    <row r="2662" spans="1:5" x14ac:dyDescent="0.25">
      <c r="A2662" s="1" t="s">
        <v>1268</v>
      </c>
      <c r="B2662" s="1" t="s">
        <v>1580</v>
      </c>
      <c r="C2662" s="1">
        <v>1</v>
      </c>
      <c r="D2662" s="1">
        <v>6</v>
      </c>
      <c r="E2662" s="1" t="s">
        <v>2412</v>
      </c>
    </row>
    <row r="2663" spans="1:5" x14ac:dyDescent="0.25">
      <c r="A2663" s="1" t="s">
        <v>1269</v>
      </c>
      <c r="B2663" s="1" t="s">
        <v>681</v>
      </c>
      <c r="C2663" s="1">
        <v>1</v>
      </c>
      <c r="D2663" s="1">
        <v>6</v>
      </c>
      <c r="E2663" s="1" t="s">
        <v>2412</v>
      </c>
    </row>
    <row r="2664" spans="1:5" x14ac:dyDescent="0.25">
      <c r="A2664" s="1" t="s">
        <v>1270</v>
      </c>
      <c r="B2664" s="1" t="s">
        <v>683</v>
      </c>
      <c r="C2664" s="1">
        <v>1</v>
      </c>
      <c r="D2664" s="1">
        <v>6</v>
      </c>
      <c r="E2664" s="1" t="s">
        <v>2412</v>
      </c>
    </row>
    <row r="2665" spans="1:5" x14ac:dyDescent="0.25">
      <c r="A2665" s="1" t="s">
        <v>1272</v>
      </c>
      <c r="B2665" s="1" t="s">
        <v>688</v>
      </c>
      <c r="C2665" s="1">
        <v>1</v>
      </c>
      <c r="D2665" s="1">
        <v>6</v>
      </c>
      <c r="E2665" s="1" t="s">
        <v>2412</v>
      </c>
    </row>
    <row r="2666" spans="1:5" x14ac:dyDescent="0.25">
      <c r="A2666" s="1" t="s">
        <v>1273</v>
      </c>
      <c r="B2666" s="1" t="s">
        <v>307</v>
      </c>
      <c r="C2666" s="1">
        <v>1</v>
      </c>
      <c r="D2666" s="1">
        <v>6</v>
      </c>
      <c r="E2666" s="1" t="s">
        <v>2412</v>
      </c>
    </row>
    <row r="2667" spans="1:5" x14ac:dyDescent="0.25">
      <c r="A2667" s="1" t="s">
        <v>2502</v>
      </c>
      <c r="B2667" s="1" t="s">
        <v>1956</v>
      </c>
      <c r="C2667" s="1">
        <v>1</v>
      </c>
      <c r="D2667" s="1">
        <v>6</v>
      </c>
      <c r="E2667" s="1" t="s">
        <v>2412</v>
      </c>
    </row>
    <row r="2668" spans="1:5" x14ac:dyDescent="0.25">
      <c r="A2668" s="1" t="s">
        <v>1274</v>
      </c>
      <c r="B2668" s="1" t="s">
        <v>927</v>
      </c>
      <c r="C2668" s="1">
        <v>1</v>
      </c>
      <c r="D2668" s="1">
        <v>6</v>
      </c>
      <c r="E2668" s="1" t="s">
        <v>2412</v>
      </c>
    </row>
    <row r="2669" spans="1:5" x14ac:dyDescent="0.25">
      <c r="A2669" s="1" t="s">
        <v>1275</v>
      </c>
      <c r="B2669" s="1" t="s">
        <v>1276</v>
      </c>
      <c r="C2669" s="1">
        <v>1</v>
      </c>
      <c r="D2669" s="1">
        <v>6</v>
      </c>
      <c r="E2669" s="1" t="s">
        <v>2412</v>
      </c>
    </row>
    <row r="2670" spans="1:5" x14ac:dyDescent="0.25">
      <c r="A2670" s="1" t="s">
        <v>1277</v>
      </c>
      <c r="B2670" s="1" t="s">
        <v>1278</v>
      </c>
      <c r="C2670" s="1">
        <v>1</v>
      </c>
      <c r="D2670" s="1">
        <v>6</v>
      </c>
      <c r="E2670" s="1" t="s">
        <v>2412</v>
      </c>
    </row>
    <row r="2671" spans="1:5" x14ac:dyDescent="0.25">
      <c r="A2671" s="1" t="s">
        <v>1279</v>
      </c>
      <c r="B2671" s="1" t="s">
        <v>939</v>
      </c>
      <c r="C2671" s="1">
        <v>1</v>
      </c>
      <c r="D2671" s="1">
        <v>6</v>
      </c>
      <c r="E2671" s="1" t="s">
        <v>2412</v>
      </c>
    </row>
    <row r="2672" spans="1:5" x14ac:dyDescent="0.25">
      <c r="A2672" s="1" t="s">
        <v>1280</v>
      </c>
      <c r="B2672" s="1" t="s">
        <v>955</v>
      </c>
      <c r="C2672" s="1">
        <v>1</v>
      </c>
      <c r="D2672" s="1">
        <v>6</v>
      </c>
      <c r="E2672" s="1" t="s">
        <v>2412</v>
      </c>
    </row>
    <row r="2673" spans="1:5" x14ac:dyDescent="0.25">
      <c r="A2673" s="1" t="s">
        <v>1281</v>
      </c>
      <c r="B2673" s="1" t="s">
        <v>963</v>
      </c>
      <c r="C2673" s="1">
        <v>1</v>
      </c>
      <c r="D2673" s="1">
        <v>3</v>
      </c>
      <c r="E2673" s="1" t="s">
        <v>2412</v>
      </c>
    </row>
    <row r="2674" spans="1:5" x14ac:dyDescent="0.25">
      <c r="A2674" s="1" t="s">
        <v>1282</v>
      </c>
      <c r="B2674" s="1" t="s">
        <v>967</v>
      </c>
      <c r="C2674" s="1">
        <v>1</v>
      </c>
      <c r="D2674" s="1">
        <v>6</v>
      </c>
      <c r="E2674" s="1" t="s">
        <v>2412</v>
      </c>
    </row>
    <row r="2675" spans="1:5" x14ac:dyDescent="0.25">
      <c r="A2675" s="1" t="s">
        <v>1283</v>
      </c>
      <c r="B2675" s="1" t="s">
        <v>969</v>
      </c>
      <c r="C2675" s="1">
        <v>1</v>
      </c>
      <c r="D2675" s="1">
        <v>1</v>
      </c>
      <c r="E2675" s="1" t="s">
        <v>2412</v>
      </c>
    </row>
    <row r="2676" spans="1:5" x14ac:dyDescent="0.25">
      <c r="A2676" s="1" t="s">
        <v>1284</v>
      </c>
      <c r="B2676" s="1" t="s">
        <v>971</v>
      </c>
      <c r="C2676" s="1">
        <v>1</v>
      </c>
      <c r="D2676" s="1">
        <v>5</v>
      </c>
      <c r="E2676" s="1" t="s">
        <v>2412</v>
      </c>
    </row>
    <row r="2677" spans="1:5" x14ac:dyDescent="0.25">
      <c r="A2677" s="1" t="s">
        <v>1285</v>
      </c>
      <c r="B2677" s="1" t="s">
        <v>975</v>
      </c>
      <c r="C2677" s="1">
        <v>1</v>
      </c>
      <c r="D2677" s="1">
        <v>6</v>
      </c>
      <c r="E2677" s="1" t="s">
        <v>2412</v>
      </c>
    </row>
    <row r="2678" spans="1:5" x14ac:dyDescent="0.25">
      <c r="A2678" s="1" t="s">
        <v>1286</v>
      </c>
      <c r="B2678" s="1" t="s">
        <v>2322</v>
      </c>
      <c r="C2678" s="1">
        <v>1</v>
      </c>
      <c r="D2678" s="1">
        <v>6</v>
      </c>
      <c r="E2678" s="1" t="s">
        <v>2412</v>
      </c>
    </row>
    <row r="2679" spans="1:5" x14ac:dyDescent="0.25">
      <c r="A2679" s="1" t="s">
        <v>1287</v>
      </c>
      <c r="B2679" s="1" t="s">
        <v>989</v>
      </c>
      <c r="C2679" s="1">
        <v>1</v>
      </c>
      <c r="D2679" s="1">
        <v>6</v>
      </c>
      <c r="E2679" s="1" t="s">
        <v>2412</v>
      </c>
    </row>
    <row r="2680" spans="1:5" x14ac:dyDescent="0.25">
      <c r="A2680" s="1" t="s">
        <v>1288</v>
      </c>
      <c r="B2680" s="1" t="s">
        <v>991</v>
      </c>
      <c r="C2680" s="1">
        <v>1</v>
      </c>
      <c r="D2680" s="1">
        <v>6</v>
      </c>
      <c r="E2680" s="1" t="s">
        <v>2412</v>
      </c>
    </row>
    <row r="2681" spans="1:5" x14ac:dyDescent="0.25">
      <c r="A2681" s="1" t="s">
        <v>1289</v>
      </c>
      <c r="B2681" s="1" t="s">
        <v>997</v>
      </c>
      <c r="C2681" s="1">
        <v>2</v>
      </c>
      <c r="D2681" s="1">
        <v>6</v>
      </c>
      <c r="E2681" s="1" t="s">
        <v>2412</v>
      </c>
    </row>
    <row r="2682" spans="1:5" x14ac:dyDescent="0.25">
      <c r="A2682" s="1" t="s">
        <v>1294</v>
      </c>
      <c r="B2682" s="1" t="s">
        <v>1011</v>
      </c>
      <c r="C2682" s="1">
        <v>1</v>
      </c>
      <c r="D2682" s="1">
        <v>5</v>
      </c>
      <c r="E2682" s="1" t="s">
        <v>2412</v>
      </c>
    </row>
    <row r="2683" spans="1:5" x14ac:dyDescent="0.25">
      <c r="A2683" s="1" t="s">
        <v>1295</v>
      </c>
      <c r="B2683" s="1" t="s">
        <v>1015</v>
      </c>
      <c r="C2683" s="1">
        <v>1</v>
      </c>
      <c r="D2683" s="1">
        <v>6</v>
      </c>
      <c r="E2683" s="1" t="s">
        <v>2412</v>
      </c>
    </row>
    <row r="2684" spans="1:5" x14ac:dyDescent="0.25">
      <c r="A2684" s="1" t="s">
        <v>1296</v>
      </c>
      <c r="B2684" s="1" t="s">
        <v>1027</v>
      </c>
      <c r="C2684" s="1">
        <v>1</v>
      </c>
      <c r="D2684" s="1">
        <v>6</v>
      </c>
      <c r="E2684" s="1" t="s">
        <v>2412</v>
      </c>
    </row>
    <row r="2685" spans="1:5" x14ac:dyDescent="0.25">
      <c r="A2685" s="1" t="s">
        <v>1297</v>
      </c>
      <c r="B2685" s="1" t="s">
        <v>1037</v>
      </c>
      <c r="C2685" s="1">
        <v>1</v>
      </c>
      <c r="D2685" s="1">
        <v>5</v>
      </c>
      <c r="E2685" s="1" t="s">
        <v>2412</v>
      </c>
    </row>
    <row r="2686" spans="1:5" x14ac:dyDescent="0.25">
      <c r="A2686" s="1" t="s">
        <v>1299</v>
      </c>
      <c r="B2686" s="1" t="s">
        <v>1300</v>
      </c>
      <c r="C2686" s="1">
        <v>1</v>
      </c>
      <c r="D2686" s="1">
        <v>6</v>
      </c>
      <c r="E2686" s="1" t="s">
        <v>2412</v>
      </c>
    </row>
    <row r="2687" spans="1:5" x14ac:dyDescent="0.25">
      <c r="A2687" s="1" t="s">
        <v>2503</v>
      </c>
      <c r="B2687" s="1" t="s">
        <v>1041</v>
      </c>
      <c r="C2687" s="1">
        <v>1</v>
      </c>
      <c r="D2687" s="1">
        <v>6</v>
      </c>
      <c r="E2687" s="1" t="s">
        <v>2412</v>
      </c>
    </row>
    <row r="2688" spans="1:5" x14ac:dyDescent="0.25">
      <c r="A2688" s="1" t="s">
        <v>1301</v>
      </c>
      <c r="B2688" s="1" t="s">
        <v>1053</v>
      </c>
      <c r="C2688" s="1">
        <v>1</v>
      </c>
      <c r="D2688" s="1">
        <v>6</v>
      </c>
      <c r="E2688" s="1" t="s">
        <v>2412</v>
      </c>
    </row>
    <row r="2689" spans="1:5" x14ac:dyDescent="0.25">
      <c r="A2689" s="1" t="s">
        <v>1302</v>
      </c>
      <c r="B2689" s="1" t="s">
        <v>1069</v>
      </c>
      <c r="C2689" s="1">
        <v>1</v>
      </c>
      <c r="D2689" s="1">
        <v>5</v>
      </c>
      <c r="E2689" s="1" t="s">
        <v>2412</v>
      </c>
    </row>
    <row r="2690" spans="1:5" x14ac:dyDescent="0.25">
      <c r="A2690" s="1" t="s">
        <v>1303</v>
      </c>
      <c r="B2690" s="1" t="s">
        <v>1071</v>
      </c>
      <c r="C2690" s="1">
        <v>1</v>
      </c>
      <c r="D2690" s="1">
        <v>6</v>
      </c>
      <c r="E2690" s="1" t="s">
        <v>2412</v>
      </c>
    </row>
    <row r="2691" spans="1:5" x14ac:dyDescent="0.25">
      <c r="A2691" s="1" t="s">
        <v>2504</v>
      </c>
      <c r="B2691" s="1" t="s">
        <v>2481</v>
      </c>
      <c r="C2691" s="1">
        <v>1</v>
      </c>
      <c r="D2691" s="1">
        <v>6</v>
      </c>
      <c r="E2691" s="1" t="s">
        <v>2412</v>
      </c>
    </row>
    <row r="2692" spans="1:5" x14ac:dyDescent="0.25">
      <c r="A2692" s="1" t="s">
        <v>1304</v>
      </c>
      <c r="B2692" s="1" t="s">
        <v>1305</v>
      </c>
      <c r="C2692" s="1">
        <v>1</v>
      </c>
      <c r="D2692" s="1">
        <v>6</v>
      </c>
      <c r="E2692" s="1" t="s">
        <v>2412</v>
      </c>
    </row>
    <row r="2693" spans="1:5" x14ac:dyDescent="0.25">
      <c r="A2693" s="1" t="s">
        <v>1306</v>
      </c>
      <c r="B2693" s="1" t="s">
        <v>1158</v>
      </c>
      <c r="C2693" s="1">
        <v>1</v>
      </c>
      <c r="D2693" s="1">
        <v>6</v>
      </c>
      <c r="E2693" s="1" t="s">
        <v>2412</v>
      </c>
    </row>
    <row r="2694" spans="1:5" x14ac:dyDescent="0.25">
      <c r="A2694" s="1" t="s">
        <v>1307</v>
      </c>
      <c r="B2694" s="1" t="s">
        <v>1168</v>
      </c>
      <c r="C2694" s="1">
        <v>3</v>
      </c>
      <c r="D2694" s="1">
        <v>6</v>
      </c>
      <c r="E2694" s="1" t="s">
        <v>2412</v>
      </c>
    </row>
    <row r="2695" spans="1:5" x14ac:dyDescent="0.25">
      <c r="A2695" s="1" t="s">
        <v>1511</v>
      </c>
      <c r="B2695" s="1" t="s">
        <v>1172</v>
      </c>
      <c r="C2695" s="1">
        <v>1</v>
      </c>
      <c r="D2695" s="1">
        <v>5</v>
      </c>
      <c r="E2695" s="1" t="s">
        <v>2412</v>
      </c>
    </row>
    <row r="2696" spans="1:5" x14ac:dyDescent="0.25">
      <c r="A2696" s="1" t="s">
        <v>1309</v>
      </c>
      <c r="B2696" s="1" t="s">
        <v>1182</v>
      </c>
      <c r="C2696" s="1">
        <v>1</v>
      </c>
      <c r="D2696" s="1">
        <v>6</v>
      </c>
      <c r="E2696" s="1" t="s">
        <v>2412</v>
      </c>
    </row>
    <row r="2697" spans="1:5" x14ac:dyDescent="0.25">
      <c r="A2697" s="1" t="s">
        <v>1310</v>
      </c>
      <c r="B2697" s="1" t="s">
        <v>1184</v>
      </c>
      <c r="C2697" s="1">
        <v>1</v>
      </c>
      <c r="D2697" s="1">
        <v>6</v>
      </c>
      <c r="E2697" s="1" t="s">
        <v>2412</v>
      </c>
    </row>
    <row r="2698" spans="1:5" x14ac:dyDescent="0.25">
      <c r="A2698" s="1" t="s">
        <v>1311</v>
      </c>
      <c r="B2698" s="1" t="s">
        <v>1186</v>
      </c>
      <c r="C2698" s="1">
        <v>1</v>
      </c>
      <c r="D2698" s="1">
        <v>6</v>
      </c>
      <c r="E2698" s="1" t="s">
        <v>2412</v>
      </c>
    </row>
    <row r="2699" spans="1:5" x14ac:dyDescent="0.25">
      <c r="A2699" s="1" t="s">
        <v>1312</v>
      </c>
      <c r="B2699" s="1" t="s">
        <v>1313</v>
      </c>
      <c r="C2699" s="1">
        <v>1</v>
      </c>
      <c r="D2699" s="1">
        <v>6</v>
      </c>
      <c r="E2699" s="1" t="s">
        <v>2412</v>
      </c>
    </row>
    <row r="2700" spans="1:5" x14ac:dyDescent="0.25">
      <c r="A2700" s="1" t="s">
        <v>1314</v>
      </c>
      <c r="B2700" s="1" t="s">
        <v>963</v>
      </c>
      <c r="C2700" s="1">
        <v>1</v>
      </c>
      <c r="D2700" s="1">
        <v>7</v>
      </c>
      <c r="E2700" s="1" t="s">
        <v>2412</v>
      </c>
    </row>
    <row r="2701" spans="1:5" x14ac:dyDescent="0.25">
      <c r="A2701" s="1" t="s">
        <v>1315</v>
      </c>
      <c r="B2701" s="1" t="s">
        <v>971</v>
      </c>
      <c r="C2701" s="1">
        <v>0</v>
      </c>
      <c r="D2701" s="1">
        <v>6</v>
      </c>
      <c r="E2701" s="1" t="s">
        <v>2412</v>
      </c>
    </row>
    <row r="2702" spans="1:5" x14ac:dyDescent="0.25">
      <c r="A2702" s="1" t="s">
        <v>1316</v>
      </c>
      <c r="B2702" s="1" t="s">
        <v>1317</v>
      </c>
      <c r="C2702" s="1">
        <v>6</v>
      </c>
      <c r="D2702" s="1">
        <v>6</v>
      </c>
      <c r="E2702" s="1" t="s">
        <v>2412</v>
      </c>
    </row>
    <row r="2703" spans="1:5" x14ac:dyDescent="0.25">
      <c r="A2703" s="1" t="s">
        <v>1318</v>
      </c>
      <c r="B2703" s="1" t="s">
        <v>1319</v>
      </c>
      <c r="C2703" s="1">
        <v>1</v>
      </c>
      <c r="D2703" s="1">
        <v>6</v>
      </c>
      <c r="E2703" s="1" t="s">
        <v>2412</v>
      </c>
    </row>
    <row r="2704" spans="1:5" x14ac:dyDescent="0.25">
      <c r="A2704" s="1" t="s">
        <v>1320</v>
      </c>
      <c r="B2704" s="1" t="s">
        <v>547</v>
      </c>
      <c r="C2704" s="1">
        <v>10</v>
      </c>
      <c r="D2704" s="1">
        <v>6</v>
      </c>
      <c r="E2704" s="1" t="s">
        <v>2412</v>
      </c>
    </row>
    <row r="2705" spans="1:5" x14ac:dyDescent="0.25">
      <c r="A2705" s="1" t="s">
        <v>1321</v>
      </c>
      <c r="B2705" s="1" t="s">
        <v>1322</v>
      </c>
      <c r="C2705" s="1">
        <v>1</v>
      </c>
      <c r="D2705" s="1">
        <v>6</v>
      </c>
      <c r="E2705" s="1" t="s">
        <v>2412</v>
      </c>
    </row>
    <row r="2706" spans="1:5" x14ac:dyDescent="0.25">
      <c r="A2706" s="1" t="s">
        <v>1321</v>
      </c>
      <c r="B2706" s="1" t="s">
        <v>1322</v>
      </c>
      <c r="C2706" s="1">
        <v>1</v>
      </c>
      <c r="D2706" s="1">
        <v>6</v>
      </c>
      <c r="E2706" s="1" t="s">
        <v>2412</v>
      </c>
    </row>
    <row r="2707" spans="1:5" x14ac:dyDescent="0.25">
      <c r="A2707" s="1" t="s">
        <v>1323</v>
      </c>
      <c r="B2707" s="1" t="s">
        <v>895</v>
      </c>
      <c r="C2707" s="1">
        <v>0</v>
      </c>
      <c r="D2707" s="1">
        <v>6</v>
      </c>
      <c r="E2707" s="1" t="s">
        <v>2412</v>
      </c>
    </row>
    <row r="2708" spans="1:5" x14ac:dyDescent="0.25">
      <c r="A2708" s="1" t="s">
        <v>1324</v>
      </c>
      <c r="B2708" s="1" t="s">
        <v>1325</v>
      </c>
      <c r="C2708" s="1">
        <v>0</v>
      </c>
      <c r="D2708" s="1">
        <v>6</v>
      </c>
      <c r="E2708" s="1" t="s">
        <v>2412</v>
      </c>
    </row>
    <row r="2709" spans="1:5" x14ac:dyDescent="0.25">
      <c r="A2709" s="1" t="s">
        <v>1326</v>
      </c>
      <c r="B2709" s="1" t="s">
        <v>1327</v>
      </c>
      <c r="C2709" s="1">
        <v>1</v>
      </c>
      <c r="D2709" s="1">
        <v>6</v>
      </c>
      <c r="E2709" s="1" t="s">
        <v>2412</v>
      </c>
    </row>
    <row r="2710" spans="1:5" x14ac:dyDescent="0.25">
      <c r="A2710" s="1" t="s">
        <v>5</v>
      </c>
      <c r="B2710" s="1" t="s">
        <v>6</v>
      </c>
      <c r="C2710" s="1">
        <v>1</v>
      </c>
      <c r="D2710" s="1">
        <v>7</v>
      </c>
      <c r="E2710" s="1" t="s">
        <v>2412</v>
      </c>
    </row>
    <row r="2711" spans="1:5" x14ac:dyDescent="0.25">
      <c r="A2711" s="1" t="s">
        <v>1328</v>
      </c>
      <c r="B2711" s="1" t="s">
        <v>6</v>
      </c>
      <c r="C2711" s="1">
        <v>1</v>
      </c>
      <c r="D2711" s="1">
        <v>7</v>
      </c>
      <c r="E2711" s="1" t="s">
        <v>2412</v>
      </c>
    </row>
    <row r="2712" spans="1:5" x14ac:dyDescent="0.25">
      <c r="A2712" s="1" t="s">
        <v>1329</v>
      </c>
      <c r="B2712" s="1" t="s">
        <v>6</v>
      </c>
      <c r="C2712" s="1">
        <v>1</v>
      </c>
      <c r="D2712" s="1">
        <v>7</v>
      </c>
      <c r="E2712" s="1" t="s">
        <v>2412</v>
      </c>
    </row>
    <row r="2713" spans="1:5" x14ac:dyDescent="0.25">
      <c r="A2713" s="1" t="s">
        <v>1330</v>
      </c>
      <c r="B2713" s="1" t="s">
        <v>1331</v>
      </c>
      <c r="C2713" s="1">
        <v>1</v>
      </c>
      <c r="D2713" s="1">
        <v>6</v>
      </c>
      <c r="E2713" s="1" t="s">
        <v>2412</v>
      </c>
    </row>
    <row r="2714" spans="1:5" x14ac:dyDescent="0.25">
      <c r="A2714" s="1" t="s">
        <v>1332</v>
      </c>
      <c r="B2714" s="1" t="s">
        <v>1333</v>
      </c>
      <c r="C2714" s="1">
        <v>21</v>
      </c>
      <c r="D2714" s="1">
        <v>6</v>
      </c>
      <c r="E2714" s="1" t="s">
        <v>2412</v>
      </c>
    </row>
    <row r="2715" spans="1:5" x14ac:dyDescent="0.25">
      <c r="A2715" s="1" t="s">
        <v>1334</v>
      </c>
      <c r="B2715" s="1" t="s">
        <v>1335</v>
      </c>
      <c r="C2715" s="1">
        <v>1</v>
      </c>
      <c r="D2715" s="1">
        <v>5</v>
      </c>
      <c r="E2715" s="1" t="s">
        <v>2412</v>
      </c>
    </row>
    <row r="2716" spans="1:5" x14ac:dyDescent="0.25">
      <c r="A2716" s="1" t="s">
        <v>1336</v>
      </c>
      <c r="B2716" s="1" t="s">
        <v>1337</v>
      </c>
      <c r="C2716" s="1">
        <v>1</v>
      </c>
      <c r="D2716" s="1">
        <v>6</v>
      </c>
      <c r="E2716" s="1" t="s">
        <v>2412</v>
      </c>
    </row>
    <row r="2717" spans="1:5" x14ac:dyDescent="0.25">
      <c r="A2717" s="1" t="s">
        <v>2505</v>
      </c>
      <c r="B2717" s="1" t="s">
        <v>2506</v>
      </c>
      <c r="C2717" s="1">
        <v>1</v>
      </c>
      <c r="D2717" s="1">
        <v>6</v>
      </c>
      <c r="E2717" s="1" t="s">
        <v>2412</v>
      </c>
    </row>
    <row r="2718" spans="1:5" x14ac:dyDescent="0.25">
      <c r="A2718" s="1" t="s">
        <v>2507</v>
      </c>
      <c r="B2718" s="1" t="s">
        <v>2508</v>
      </c>
      <c r="C2718" s="1">
        <v>1</v>
      </c>
      <c r="D2718" s="1">
        <v>6</v>
      </c>
      <c r="E2718" s="1" t="s">
        <v>2412</v>
      </c>
    </row>
    <row r="2719" spans="1:5" x14ac:dyDescent="0.25">
      <c r="A2719" s="1" t="s">
        <v>1338</v>
      </c>
      <c r="B2719" s="1" t="s">
        <v>1339</v>
      </c>
      <c r="C2719" s="1">
        <v>1</v>
      </c>
      <c r="D2719" s="1">
        <v>6</v>
      </c>
      <c r="E2719" s="1" t="s">
        <v>2412</v>
      </c>
    </row>
    <row r="2720" spans="1:5" x14ac:dyDescent="0.25">
      <c r="A2720" s="1" t="s">
        <v>1340</v>
      </c>
      <c r="B2720" s="1" t="s">
        <v>1341</v>
      </c>
      <c r="C2720" s="1">
        <v>1</v>
      </c>
      <c r="D2720" s="1">
        <v>6</v>
      </c>
      <c r="E2720" s="1" t="s">
        <v>2412</v>
      </c>
    </row>
    <row r="2721" spans="1:5" x14ac:dyDescent="0.25">
      <c r="A2721" s="1" t="s">
        <v>1382</v>
      </c>
      <c r="B2721" s="1" t="s">
        <v>1331</v>
      </c>
      <c r="C2721" s="1">
        <v>1</v>
      </c>
      <c r="D2721" s="1">
        <v>5</v>
      </c>
      <c r="E2721" s="1" t="s">
        <v>2412</v>
      </c>
    </row>
    <row r="2722" spans="1:5" x14ac:dyDescent="0.25">
      <c r="A2722" s="1" t="s">
        <v>1383</v>
      </c>
      <c r="B2722" s="1" t="s">
        <v>1384</v>
      </c>
      <c r="C2722" s="1">
        <v>1</v>
      </c>
      <c r="D2722" s="1">
        <v>5</v>
      </c>
      <c r="E2722" s="1" t="s">
        <v>2412</v>
      </c>
    </row>
    <row r="2723" spans="1:5" x14ac:dyDescent="0.25">
      <c r="A2723" s="1" t="s">
        <v>1385</v>
      </c>
      <c r="B2723" s="1" t="s">
        <v>1333</v>
      </c>
      <c r="C2723" s="1">
        <v>50</v>
      </c>
      <c r="D2723" s="1">
        <v>6</v>
      </c>
      <c r="E2723" s="1" t="s">
        <v>2412</v>
      </c>
    </row>
    <row r="2724" spans="1:5" x14ac:dyDescent="0.25">
      <c r="A2724" s="1" t="s">
        <v>1386</v>
      </c>
      <c r="B2724" s="1" t="s">
        <v>2509</v>
      </c>
      <c r="C2724" s="1">
        <v>10</v>
      </c>
      <c r="D2724" s="1">
        <v>6</v>
      </c>
      <c r="E2724" s="1" t="s">
        <v>2412</v>
      </c>
    </row>
    <row r="2725" spans="1:5" x14ac:dyDescent="0.25">
      <c r="A2725" s="1" t="s">
        <v>1388</v>
      </c>
      <c r="B2725" s="1" t="s">
        <v>1335</v>
      </c>
      <c r="C2725" s="1">
        <v>1</v>
      </c>
      <c r="D2725" s="1">
        <v>5</v>
      </c>
      <c r="E2725" s="1" t="s">
        <v>2412</v>
      </c>
    </row>
    <row r="2726" spans="1:5" x14ac:dyDescent="0.25">
      <c r="A2726" s="1" t="s">
        <v>1389</v>
      </c>
      <c r="B2726" s="1" t="s">
        <v>1337</v>
      </c>
      <c r="C2726" s="1">
        <v>1</v>
      </c>
      <c r="D2726" s="1">
        <v>6</v>
      </c>
      <c r="E2726" s="1" t="s">
        <v>2412</v>
      </c>
    </row>
    <row r="2727" spans="1:5" x14ac:dyDescent="0.25">
      <c r="A2727" s="1" t="s">
        <v>2510</v>
      </c>
      <c r="B2727" s="1" t="s">
        <v>2508</v>
      </c>
      <c r="C2727" s="1">
        <v>1</v>
      </c>
      <c r="D2727" s="1">
        <v>6</v>
      </c>
      <c r="E2727" s="1" t="s">
        <v>2412</v>
      </c>
    </row>
    <row r="2728" spans="1:5" x14ac:dyDescent="0.25">
      <c r="A2728" s="1" t="s">
        <v>1398</v>
      </c>
      <c r="B2728" s="1" t="s">
        <v>1399</v>
      </c>
      <c r="C2728" s="1">
        <v>1</v>
      </c>
      <c r="D2728" s="1">
        <v>6</v>
      </c>
      <c r="E2728" s="1" t="s">
        <v>2412</v>
      </c>
    </row>
    <row r="2729" spans="1:5" x14ac:dyDescent="0.25">
      <c r="A2729" s="1" t="s">
        <v>1400</v>
      </c>
      <c r="B2729" s="1" t="s">
        <v>1401</v>
      </c>
      <c r="C2729" s="1">
        <v>1</v>
      </c>
      <c r="D2729" s="1">
        <v>6</v>
      </c>
      <c r="E2729" s="1" t="s">
        <v>2412</v>
      </c>
    </row>
    <row r="2730" spans="1:5" x14ac:dyDescent="0.25">
      <c r="A2730" s="1" t="s">
        <v>1402</v>
      </c>
      <c r="B2730" s="1" t="s">
        <v>1403</v>
      </c>
      <c r="C2730" s="1">
        <v>0</v>
      </c>
      <c r="D2730" s="1">
        <v>6</v>
      </c>
      <c r="E2730" s="1" t="s">
        <v>2412</v>
      </c>
    </row>
    <row r="2731" spans="1:5" x14ac:dyDescent="0.25">
      <c r="A2731" s="1" t="s">
        <v>2511</v>
      </c>
      <c r="B2731" s="1" t="s">
        <v>2512</v>
      </c>
      <c r="C2731" s="1">
        <v>1</v>
      </c>
      <c r="D2731" s="1">
        <v>6</v>
      </c>
      <c r="E2731" s="1" t="s">
        <v>2412</v>
      </c>
    </row>
    <row r="2732" spans="1:5" x14ac:dyDescent="0.25">
      <c r="A2732" s="1" t="s">
        <v>2513</v>
      </c>
      <c r="B2732" s="1" t="s">
        <v>2514</v>
      </c>
      <c r="C2732" s="1">
        <v>1</v>
      </c>
      <c r="D2732" s="1">
        <v>6</v>
      </c>
      <c r="E2732" s="1" t="s">
        <v>2412</v>
      </c>
    </row>
    <row r="2733" spans="1:5" x14ac:dyDescent="0.25">
      <c r="A2733" s="1" t="s">
        <v>2214</v>
      </c>
      <c r="B2733" s="1" t="s">
        <v>2215</v>
      </c>
      <c r="C2733" s="1">
        <v>1</v>
      </c>
      <c r="D2733" s="1">
        <v>5</v>
      </c>
      <c r="E2733" s="1" t="s">
        <v>2515</v>
      </c>
    </row>
    <row r="2734" spans="1:5" x14ac:dyDescent="0.25">
      <c r="A2734" s="1" t="s">
        <v>318</v>
      </c>
      <c r="B2734" s="1" t="s">
        <v>319</v>
      </c>
      <c r="C2734" s="1">
        <v>1</v>
      </c>
      <c r="D2734" s="1">
        <v>4</v>
      </c>
      <c r="E2734" s="1" t="s">
        <v>2515</v>
      </c>
    </row>
    <row r="2735" spans="1:5" x14ac:dyDescent="0.25">
      <c r="A2735" s="1" t="s">
        <v>2516</v>
      </c>
      <c r="B2735" s="1" t="s">
        <v>2372</v>
      </c>
      <c r="C2735" s="1">
        <v>1</v>
      </c>
      <c r="D2735" s="1">
        <v>6</v>
      </c>
      <c r="E2735" s="1" t="s">
        <v>2515</v>
      </c>
    </row>
    <row r="2736" spans="1:5" x14ac:dyDescent="0.25">
      <c r="A2736" s="1" t="s">
        <v>2517</v>
      </c>
      <c r="B2736" s="1" t="s">
        <v>2518</v>
      </c>
      <c r="C2736" s="1">
        <v>1</v>
      </c>
      <c r="D2736" s="1">
        <v>6</v>
      </c>
      <c r="E2736" s="1" t="s">
        <v>2515</v>
      </c>
    </row>
    <row r="2737" spans="1:5" x14ac:dyDescent="0.25">
      <c r="A2737" s="1" t="s">
        <v>1169</v>
      </c>
      <c r="B2737" s="1" t="s">
        <v>2519</v>
      </c>
      <c r="C2737" s="1">
        <v>1</v>
      </c>
      <c r="D2737" s="1">
        <v>6</v>
      </c>
      <c r="E2737" s="1" t="s">
        <v>2515</v>
      </c>
    </row>
    <row r="2738" spans="1:5" x14ac:dyDescent="0.25">
      <c r="A2738" s="1" t="s">
        <v>1203</v>
      </c>
      <c r="B2738" s="1" t="s">
        <v>50</v>
      </c>
      <c r="C2738" s="1">
        <v>16</v>
      </c>
      <c r="D2738" s="1">
        <v>6</v>
      </c>
      <c r="E2738" s="1" t="s">
        <v>2515</v>
      </c>
    </row>
    <row r="2739" spans="1:5" x14ac:dyDescent="0.25">
      <c r="A2739" s="1" t="s">
        <v>2520</v>
      </c>
      <c r="B2739" s="1" t="s">
        <v>2521</v>
      </c>
      <c r="C2739" s="1">
        <v>1</v>
      </c>
      <c r="D2739" s="1">
        <v>6</v>
      </c>
      <c r="E2739" s="1" t="s">
        <v>2515</v>
      </c>
    </row>
    <row r="2740" spans="1:5" x14ac:dyDescent="0.25">
      <c r="A2740" s="1" t="s">
        <v>61</v>
      </c>
      <c r="B2740" s="1" t="s">
        <v>62</v>
      </c>
      <c r="C2740" s="1">
        <v>1</v>
      </c>
      <c r="D2740" s="1">
        <v>6</v>
      </c>
      <c r="E2740" s="1" t="s">
        <v>2522</v>
      </c>
    </row>
    <row r="2741" spans="1:5" x14ac:dyDescent="0.25">
      <c r="A2741" s="1" t="s">
        <v>725</v>
      </c>
      <c r="B2741" s="1" t="s">
        <v>726</v>
      </c>
      <c r="C2741" s="1">
        <v>1</v>
      </c>
      <c r="D2741" s="1">
        <v>6</v>
      </c>
      <c r="E2741" s="1" t="s">
        <v>2522</v>
      </c>
    </row>
    <row r="2742" spans="1:5" x14ac:dyDescent="0.25">
      <c r="A2742" s="1" t="s">
        <v>1599</v>
      </c>
      <c r="B2742" s="1" t="s">
        <v>1600</v>
      </c>
      <c r="C2742" s="1">
        <v>1</v>
      </c>
      <c r="D2742" s="1">
        <v>6</v>
      </c>
      <c r="E2742" s="1" t="s">
        <v>2522</v>
      </c>
    </row>
    <row r="2743" spans="1:5" x14ac:dyDescent="0.25">
      <c r="A2743" s="1" t="s">
        <v>2523</v>
      </c>
      <c r="B2743" s="1" t="s">
        <v>1600</v>
      </c>
      <c r="C2743" s="1">
        <v>2</v>
      </c>
      <c r="D2743" s="1">
        <v>6</v>
      </c>
      <c r="E2743" s="1" t="s">
        <v>2522</v>
      </c>
    </row>
    <row r="2744" spans="1:5" x14ac:dyDescent="0.25">
      <c r="A2744" s="1" t="s">
        <v>2524</v>
      </c>
      <c r="B2744" s="1" t="s">
        <v>2525</v>
      </c>
      <c r="C2744" s="1">
        <v>1</v>
      </c>
      <c r="D2744" s="1">
        <v>6</v>
      </c>
      <c r="E2744" s="1" t="s">
        <v>2526</v>
      </c>
    </row>
    <row r="2745" spans="1:5" x14ac:dyDescent="0.25">
      <c r="A2745" s="1" t="s">
        <v>11</v>
      </c>
      <c r="B2745" s="1" t="s">
        <v>12</v>
      </c>
      <c r="C2745" s="1">
        <v>1</v>
      </c>
      <c r="D2745" s="1">
        <v>5</v>
      </c>
      <c r="E2745" s="1" t="s">
        <v>2527</v>
      </c>
    </row>
    <row r="2746" spans="1:5" x14ac:dyDescent="0.25">
      <c r="A2746" s="1" t="s">
        <v>13</v>
      </c>
      <c r="B2746" s="1" t="s">
        <v>14</v>
      </c>
      <c r="C2746" s="1">
        <v>2</v>
      </c>
      <c r="D2746" s="1">
        <v>6</v>
      </c>
      <c r="E2746" s="1" t="s">
        <v>2527</v>
      </c>
    </row>
    <row r="2747" spans="1:5" x14ac:dyDescent="0.25">
      <c r="A2747" s="1" t="s">
        <v>31</v>
      </c>
      <c r="B2747" s="1" t="s">
        <v>32</v>
      </c>
      <c r="C2747" s="1">
        <v>0</v>
      </c>
      <c r="D2747" s="1">
        <v>6</v>
      </c>
      <c r="E2747" s="1" t="s">
        <v>2527</v>
      </c>
    </row>
    <row r="2748" spans="1:5" x14ac:dyDescent="0.25">
      <c r="A2748" s="1" t="s">
        <v>33</v>
      </c>
      <c r="B2748" s="1" t="s">
        <v>34</v>
      </c>
      <c r="C2748" s="1">
        <v>1</v>
      </c>
      <c r="D2748" s="1">
        <v>6</v>
      </c>
      <c r="E2748" s="1" t="s">
        <v>2527</v>
      </c>
    </row>
    <row r="2749" spans="1:5" x14ac:dyDescent="0.25">
      <c r="A2749" s="1" t="s">
        <v>35</v>
      </c>
      <c r="B2749" s="1" t="s">
        <v>36</v>
      </c>
      <c r="C2749" s="1">
        <v>1</v>
      </c>
      <c r="D2749" s="1">
        <v>3</v>
      </c>
      <c r="E2749" s="1" t="s">
        <v>2527</v>
      </c>
    </row>
    <row r="2750" spans="1:5" x14ac:dyDescent="0.25">
      <c r="A2750" s="1" t="s">
        <v>41</v>
      </c>
      <c r="B2750" s="1" t="s">
        <v>42</v>
      </c>
      <c r="C2750" s="1">
        <v>1</v>
      </c>
      <c r="D2750" s="1">
        <v>6</v>
      </c>
      <c r="E2750" s="1" t="s">
        <v>2527</v>
      </c>
    </row>
    <row r="2751" spans="1:5" x14ac:dyDescent="0.25">
      <c r="A2751" s="1" t="s">
        <v>43</v>
      </c>
      <c r="B2751" s="1" t="s">
        <v>44</v>
      </c>
      <c r="C2751" s="1">
        <v>1</v>
      </c>
      <c r="D2751" s="1">
        <v>4</v>
      </c>
      <c r="E2751" s="1" t="s">
        <v>2527</v>
      </c>
    </row>
    <row r="2752" spans="1:5" x14ac:dyDescent="0.25">
      <c r="A2752" s="1" t="s">
        <v>59</v>
      </c>
      <c r="B2752" s="1" t="s">
        <v>60</v>
      </c>
      <c r="C2752" s="1">
        <v>4</v>
      </c>
      <c r="D2752" s="1">
        <v>6</v>
      </c>
      <c r="E2752" s="1" t="s">
        <v>2527</v>
      </c>
    </row>
    <row r="2753" spans="1:5" x14ac:dyDescent="0.25">
      <c r="A2753" s="1" t="s">
        <v>61</v>
      </c>
      <c r="B2753" s="1" t="s">
        <v>62</v>
      </c>
      <c r="C2753" s="1">
        <v>1</v>
      </c>
      <c r="D2753" s="1">
        <v>6</v>
      </c>
      <c r="E2753" s="1" t="s">
        <v>2527</v>
      </c>
    </row>
    <row r="2754" spans="1:5" x14ac:dyDescent="0.25">
      <c r="A2754" s="1" t="s">
        <v>73</v>
      </c>
      <c r="B2754" s="1" t="s">
        <v>2419</v>
      </c>
      <c r="C2754" s="1">
        <v>1</v>
      </c>
      <c r="D2754" s="1">
        <v>6</v>
      </c>
      <c r="E2754" s="1" t="s">
        <v>2527</v>
      </c>
    </row>
    <row r="2755" spans="1:5" x14ac:dyDescent="0.25">
      <c r="A2755" s="1" t="s">
        <v>75</v>
      </c>
      <c r="B2755" s="1" t="s">
        <v>76</v>
      </c>
      <c r="C2755" s="1">
        <v>1</v>
      </c>
      <c r="D2755" s="1">
        <v>6</v>
      </c>
      <c r="E2755" s="1" t="s">
        <v>2527</v>
      </c>
    </row>
    <row r="2756" spans="1:5" x14ac:dyDescent="0.25">
      <c r="A2756" s="1" t="s">
        <v>77</v>
      </c>
      <c r="B2756" s="1" t="s">
        <v>78</v>
      </c>
      <c r="C2756" s="1">
        <v>1</v>
      </c>
      <c r="D2756" s="1">
        <v>6</v>
      </c>
      <c r="E2756" s="1" t="s">
        <v>2527</v>
      </c>
    </row>
    <row r="2757" spans="1:5" x14ac:dyDescent="0.25">
      <c r="A2757" s="1" t="s">
        <v>81</v>
      </c>
      <c r="B2757" s="1" t="s">
        <v>82</v>
      </c>
      <c r="C2757" s="1">
        <v>1</v>
      </c>
      <c r="D2757" s="1">
        <v>6</v>
      </c>
      <c r="E2757" s="1" t="s">
        <v>2527</v>
      </c>
    </row>
    <row r="2758" spans="1:5" x14ac:dyDescent="0.25">
      <c r="A2758" s="1" t="s">
        <v>83</v>
      </c>
      <c r="B2758" s="1" t="s">
        <v>84</v>
      </c>
      <c r="C2758" s="1">
        <v>1</v>
      </c>
      <c r="D2758" s="1">
        <v>6</v>
      </c>
      <c r="E2758" s="1" t="s">
        <v>2527</v>
      </c>
    </row>
    <row r="2759" spans="1:5" x14ac:dyDescent="0.25">
      <c r="A2759" s="1" t="s">
        <v>85</v>
      </c>
      <c r="B2759" s="1" t="s">
        <v>86</v>
      </c>
      <c r="C2759" s="1">
        <v>1</v>
      </c>
      <c r="D2759" s="1">
        <v>6</v>
      </c>
      <c r="E2759" s="1" t="s">
        <v>2527</v>
      </c>
    </row>
    <row r="2760" spans="1:5" x14ac:dyDescent="0.25">
      <c r="A2760" s="1" t="s">
        <v>87</v>
      </c>
      <c r="B2760" s="1" t="s">
        <v>88</v>
      </c>
      <c r="C2760" s="1">
        <v>1</v>
      </c>
      <c r="D2760" s="1">
        <v>6</v>
      </c>
      <c r="E2760" s="1" t="s">
        <v>2527</v>
      </c>
    </row>
    <row r="2761" spans="1:5" x14ac:dyDescent="0.25">
      <c r="A2761" s="1" t="s">
        <v>89</v>
      </c>
      <c r="B2761" s="1" t="s">
        <v>90</v>
      </c>
      <c r="C2761" s="1">
        <v>1</v>
      </c>
      <c r="D2761" s="1">
        <v>5</v>
      </c>
      <c r="E2761" s="1" t="s">
        <v>2527</v>
      </c>
    </row>
    <row r="2762" spans="1:5" x14ac:dyDescent="0.25">
      <c r="A2762" s="1" t="s">
        <v>91</v>
      </c>
      <c r="B2762" s="1" t="s">
        <v>92</v>
      </c>
      <c r="C2762" s="1">
        <v>1</v>
      </c>
      <c r="D2762" s="1">
        <v>5</v>
      </c>
      <c r="E2762" s="1" t="s">
        <v>2527</v>
      </c>
    </row>
    <row r="2763" spans="1:5" x14ac:dyDescent="0.25">
      <c r="A2763" s="1" t="s">
        <v>99</v>
      </c>
      <c r="B2763" s="1" t="s">
        <v>100</v>
      </c>
      <c r="C2763" s="1">
        <v>1</v>
      </c>
      <c r="D2763" s="1">
        <v>1</v>
      </c>
      <c r="E2763" s="1" t="s">
        <v>2527</v>
      </c>
    </row>
    <row r="2764" spans="1:5" x14ac:dyDescent="0.25">
      <c r="A2764" s="1" t="s">
        <v>101</v>
      </c>
      <c r="B2764" s="1" t="s">
        <v>102</v>
      </c>
      <c r="C2764" s="1">
        <v>1</v>
      </c>
      <c r="D2764" s="1">
        <v>2</v>
      </c>
      <c r="E2764" s="1" t="s">
        <v>2527</v>
      </c>
    </row>
    <row r="2765" spans="1:5" x14ac:dyDescent="0.25">
      <c r="A2765" s="1" t="s">
        <v>103</v>
      </c>
      <c r="B2765" s="1" t="s">
        <v>104</v>
      </c>
      <c r="C2765" s="1">
        <v>1</v>
      </c>
      <c r="D2765" s="1">
        <v>5</v>
      </c>
      <c r="E2765" s="1" t="s">
        <v>2527</v>
      </c>
    </row>
    <row r="2766" spans="1:5" x14ac:dyDescent="0.25">
      <c r="A2766" s="1" t="s">
        <v>105</v>
      </c>
      <c r="B2766" s="1" t="s">
        <v>106</v>
      </c>
      <c r="C2766" s="1">
        <v>1</v>
      </c>
      <c r="D2766" s="1">
        <v>3</v>
      </c>
      <c r="E2766" s="1" t="s">
        <v>2527</v>
      </c>
    </row>
    <row r="2767" spans="1:5" x14ac:dyDescent="0.25">
      <c r="A2767" s="1" t="s">
        <v>107</v>
      </c>
      <c r="B2767" s="1" t="s">
        <v>108</v>
      </c>
      <c r="C2767" s="1">
        <v>1</v>
      </c>
      <c r="D2767" s="1">
        <v>6</v>
      </c>
      <c r="E2767" s="1" t="s">
        <v>2527</v>
      </c>
    </row>
    <row r="2768" spans="1:5" x14ac:dyDescent="0.25">
      <c r="A2768" s="1" t="s">
        <v>115</v>
      </c>
      <c r="B2768" s="1" t="s">
        <v>116</v>
      </c>
      <c r="C2768" s="1">
        <v>1</v>
      </c>
      <c r="D2768" s="1">
        <v>6</v>
      </c>
      <c r="E2768" s="1" t="s">
        <v>2527</v>
      </c>
    </row>
    <row r="2769" spans="1:5" x14ac:dyDescent="0.25">
      <c r="A2769" s="1" t="s">
        <v>117</v>
      </c>
      <c r="B2769" s="1" t="s">
        <v>118</v>
      </c>
      <c r="C2769" s="1">
        <v>1</v>
      </c>
      <c r="D2769" s="1">
        <v>6</v>
      </c>
      <c r="E2769" s="1" t="s">
        <v>2527</v>
      </c>
    </row>
    <row r="2770" spans="1:5" x14ac:dyDescent="0.25">
      <c r="A2770" s="1" t="s">
        <v>119</v>
      </c>
      <c r="B2770" s="1" t="s">
        <v>120</v>
      </c>
      <c r="C2770" s="1">
        <v>1</v>
      </c>
      <c r="D2770" s="1">
        <v>6</v>
      </c>
      <c r="E2770" s="1" t="s">
        <v>2527</v>
      </c>
    </row>
    <row r="2771" spans="1:5" x14ac:dyDescent="0.25">
      <c r="A2771" s="1" t="s">
        <v>121</v>
      </c>
      <c r="B2771" s="1" t="s">
        <v>122</v>
      </c>
      <c r="C2771" s="1">
        <v>1</v>
      </c>
      <c r="D2771" s="1">
        <v>6</v>
      </c>
      <c r="E2771" s="1" t="s">
        <v>2527</v>
      </c>
    </row>
    <row r="2772" spans="1:5" x14ac:dyDescent="0.25">
      <c r="A2772" s="1" t="s">
        <v>1577</v>
      </c>
      <c r="B2772" s="1" t="s">
        <v>1218</v>
      </c>
      <c r="C2772" s="1">
        <v>2</v>
      </c>
      <c r="D2772" s="1">
        <v>6</v>
      </c>
      <c r="E2772" s="1" t="s">
        <v>2527</v>
      </c>
    </row>
    <row r="2773" spans="1:5" x14ac:dyDescent="0.25">
      <c r="A2773" s="1" t="s">
        <v>123</v>
      </c>
      <c r="B2773" s="1" t="s">
        <v>124</v>
      </c>
      <c r="C2773" s="1">
        <v>1</v>
      </c>
      <c r="D2773" s="1">
        <v>5</v>
      </c>
      <c r="E2773" s="1" t="s">
        <v>2527</v>
      </c>
    </row>
    <row r="2774" spans="1:5" x14ac:dyDescent="0.25">
      <c r="A2774" s="1" t="s">
        <v>125</v>
      </c>
      <c r="B2774" s="1" t="s">
        <v>126</v>
      </c>
      <c r="C2774" s="1">
        <v>1</v>
      </c>
      <c r="D2774" s="1">
        <v>1</v>
      </c>
      <c r="E2774" s="1" t="s">
        <v>2527</v>
      </c>
    </row>
    <row r="2775" spans="1:5" x14ac:dyDescent="0.25">
      <c r="A2775" s="1" t="s">
        <v>127</v>
      </c>
      <c r="B2775" s="1" t="s">
        <v>128</v>
      </c>
      <c r="C2775" s="1">
        <v>2</v>
      </c>
      <c r="D2775" s="1">
        <v>1</v>
      </c>
      <c r="E2775" s="1" t="s">
        <v>2527</v>
      </c>
    </row>
    <row r="2776" spans="1:5" x14ac:dyDescent="0.25">
      <c r="A2776" s="1" t="s">
        <v>129</v>
      </c>
      <c r="B2776" s="1" t="s">
        <v>130</v>
      </c>
      <c r="C2776" s="1">
        <v>1</v>
      </c>
      <c r="D2776" s="1">
        <v>2</v>
      </c>
      <c r="E2776" s="1" t="s">
        <v>2527</v>
      </c>
    </row>
    <row r="2777" spans="1:5" x14ac:dyDescent="0.25">
      <c r="A2777" s="1" t="s">
        <v>133</v>
      </c>
      <c r="B2777" s="1" t="s">
        <v>134</v>
      </c>
      <c r="C2777" s="1">
        <v>1</v>
      </c>
      <c r="D2777" s="1">
        <v>1</v>
      </c>
      <c r="E2777" s="1" t="s">
        <v>2527</v>
      </c>
    </row>
    <row r="2778" spans="1:5" x14ac:dyDescent="0.25">
      <c r="A2778" s="1" t="s">
        <v>137</v>
      </c>
      <c r="B2778" s="1" t="s">
        <v>138</v>
      </c>
      <c r="C2778" s="1">
        <v>2</v>
      </c>
      <c r="D2778" s="1">
        <v>5</v>
      </c>
      <c r="E2778" s="1" t="s">
        <v>2527</v>
      </c>
    </row>
    <row r="2779" spans="1:5" x14ac:dyDescent="0.25">
      <c r="A2779" s="1" t="s">
        <v>139</v>
      </c>
      <c r="B2779" s="1" t="s">
        <v>140</v>
      </c>
      <c r="C2779" s="1">
        <v>2</v>
      </c>
      <c r="D2779" s="1">
        <v>1</v>
      </c>
      <c r="E2779" s="1" t="s">
        <v>2527</v>
      </c>
    </row>
    <row r="2780" spans="1:5" x14ac:dyDescent="0.25">
      <c r="A2780" s="1" t="s">
        <v>141</v>
      </c>
      <c r="B2780" s="1" t="s">
        <v>142</v>
      </c>
      <c r="C2780" s="1">
        <v>2</v>
      </c>
      <c r="D2780" s="1">
        <v>5</v>
      </c>
      <c r="E2780" s="1" t="s">
        <v>2527</v>
      </c>
    </row>
    <row r="2781" spans="1:5" x14ac:dyDescent="0.25">
      <c r="A2781" s="1" t="s">
        <v>143</v>
      </c>
      <c r="B2781" s="1" t="s">
        <v>144</v>
      </c>
      <c r="C2781" s="1">
        <v>2</v>
      </c>
      <c r="D2781" s="1">
        <v>5</v>
      </c>
      <c r="E2781" s="1" t="s">
        <v>2527</v>
      </c>
    </row>
    <row r="2782" spans="1:5" x14ac:dyDescent="0.25">
      <c r="A2782" s="1" t="s">
        <v>145</v>
      </c>
      <c r="B2782" s="1" t="s">
        <v>146</v>
      </c>
      <c r="C2782" s="1">
        <v>1</v>
      </c>
      <c r="D2782" s="1">
        <v>6</v>
      </c>
      <c r="E2782" s="1" t="s">
        <v>2527</v>
      </c>
    </row>
    <row r="2783" spans="1:5" x14ac:dyDescent="0.25">
      <c r="A2783" s="1" t="s">
        <v>147</v>
      </c>
      <c r="B2783" s="1" t="s">
        <v>148</v>
      </c>
      <c r="C2783" s="1">
        <v>1</v>
      </c>
      <c r="D2783" s="1">
        <v>4</v>
      </c>
      <c r="E2783" s="1" t="s">
        <v>2527</v>
      </c>
    </row>
    <row r="2784" spans="1:5" x14ac:dyDescent="0.25">
      <c r="A2784" s="1" t="s">
        <v>149</v>
      </c>
      <c r="B2784" s="1" t="s">
        <v>150</v>
      </c>
      <c r="C2784" s="1">
        <v>2</v>
      </c>
      <c r="D2784" s="1">
        <v>5</v>
      </c>
      <c r="E2784" s="1" t="s">
        <v>2527</v>
      </c>
    </row>
    <row r="2785" spans="1:5" x14ac:dyDescent="0.25">
      <c r="A2785" s="1" t="s">
        <v>153</v>
      </c>
      <c r="B2785" s="1" t="s">
        <v>154</v>
      </c>
      <c r="C2785" s="1">
        <v>1</v>
      </c>
      <c r="D2785" s="1">
        <v>3</v>
      </c>
      <c r="E2785" s="1" t="s">
        <v>2527</v>
      </c>
    </row>
    <row r="2786" spans="1:5" x14ac:dyDescent="0.25">
      <c r="A2786" s="1" t="s">
        <v>155</v>
      </c>
      <c r="B2786" s="1" t="s">
        <v>156</v>
      </c>
      <c r="C2786" s="1">
        <v>2</v>
      </c>
      <c r="D2786" s="1">
        <v>1</v>
      </c>
      <c r="E2786" s="1" t="s">
        <v>2527</v>
      </c>
    </row>
    <row r="2787" spans="1:5" x14ac:dyDescent="0.25">
      <c r="A2787" s="1" t="s">
        <v>157</v>
      </c>
      <c r="B2787" s="1" t="s">
        <v>158</v>
      </c>
      <c r="C2787" s="1">
        <v>2</v>
      </c>
      <c r="D2787" s="1">
        <v>3</v>
      </c>
      <c r="E2787" s="1" t="s">
        <v>2527</v>
      </c>
    </row>
    <row r="2788" spans="1:5" x14ac:dyDescent="0.25">
      <c r="A2788" s="1" t="s">
        <v>161</v>
      </c>
      <c r="B2788" s="1" t="s">
        <v>162</v>
      </c>
      <c r="C2788" s="1">
        <v>1</v>
      </c>
      <c r="D2788" s="1">
        <v>6</v>
      </c>
      <c r="E2788" s="1" t="s">
        <v>2527</v>
      </c>
    </row>
    <row r="2789" spans="1:5" x14ac:dyDescent="0.25">
      <c r="A2789" s="1" t="s">
        <v>163</v>
      </c>
      <c r="B2789" s="1" t="s">
        <v>164</v>
      </c>
      <c r="C2789" s="1">
        <v>1</v>
      </c>
      <c r="D2789" s="1">
        <v>5</v>
      </c>
      <c r="E2789" s="1" t="s">
        <v>2527</v>
      </c>
    </row>
    <row r="2790" spans="1:5" x14ac:dyDescent="0.25">
      <c r="A2790" s="1" t="s">
        <v>165</v>
      </c>
      <c r="B2790" s="1" t="s">
        <v>166</v>
      </c>
      <c r="C2790" s="1">
        <v>1</v>
      </c>
      <c r="D2790" s="1">
        <v>5</v>
      </c>
      <c r="E2790" s="1" t="s">
        <v>2527</v>
      </c>
    </row>
    <row r="2791" spans="1:5" x14ac:dyDescent="0.25">
      <c r="A2791" s="1" t="s">
        <v>177</v>
      </c>
      <c r="B2791" s="1" t="s">
        <v>178</v>
      </c>
      <c r="C2791" s="1">
        <v>1</v>
      </c>
      <c r="D2791" s="1">
        <v>5</v>
      </c>
      <c r="E2791" s="1" t="s">
        <v>2527</v>
      </c>
    </row>
    <row r="2792" spans="1:5" x14ac:dyDescent="0.25">
      <c r="A2792" s="1" t="s">
        <v>179</v>
      </c>
      <c r="B2792" s="1" t="s">
        <v>180</v>
      </c>
      <c r="C2792" s="1">
        <v>1</v>
      </c>
      <c r="D2792" s="1">
        <v>3</v>
      </c>
      <c r="E2792" s="1" t="s">
        <v>2527</v>
      </c>
    </row>
    <row r="2793" spans="1:5" x14ac:dyDescent="0.25">
      <c r="A2793" s="1" t="s">
        <v>185</v>
      </c>
      <c r="B2793" s="1" t="s">
        <v>186</v>
      </c>
      <c r="C2793" s="1">
        <v>1</v>
      </c>
      <c r="D2793" s="1">
        <v>6</v>
      </c>
      <c r="E2793" s="1" t="s">
        <v>2527</v>
      </c>
    </row>
    <row r="2794" spans="1:5" x14ac:dyDescent="0.25">
      <c r="A2794" s="1" t="s">
        <v>185</v>
      </c>
      <c r="B2794" s="1" t="s">
        <v>186</v>
      </c>
      <c r="C2794" s="1">
        <v>1</v>
      </c>
      <c r="D2794" s="1">
        <v>6</v>
      </c>
      <c r="E2794" s="1" t="s">
        <v>2527</v>
      </c>
    </row>
    <row r="2795" spans="1:5" x14ac:dyDescent="0.25">
      <c r="A2795" s="1" t="s">
        <v>187</v>
      </c>
      <c r="B2795" s="1" t="s">
        <v>188</v>
      </c>
      <c r="C2795" s="1">
        <v>1</v>
      </c>
      <c r="D2795" s="1">
        <v>6</v>
      </c>
      <c r="E2795" s="1" t="s">
        <v>2527</v>
      </c>
    </row>
    <row r="2796" spans="1:5" x14ac:dyDescent="0.25">
      <c r="A2796" s="1" t="s">
        <v>191</v>
      </c>
      <c r="B2796" s="1" t="s">
        <v>192</v>
      </c>
      <c r="C2796" s="1">
        <v>1</v>
      </c>
      <c r="D2796" s="1">
        <v>6</v>
      </c>
      <c r="E2796" s="1" t="s">
        <v>2527</v>
      </c>
    </row>
    <row r="2797" spans="1:5" x14ac:dyDescent="0.25">
      <c r="A2797" s="1" t="s">
        <v>209</v>
      </c>
      <c r="B2797" s="1" t="s">
        <v>210</v>
      </c>
      <c r="C2797" s="1">
        <v>1</v>
      </c>
      <c r="D2797" s="1">
        <v>6</v>
      </c>
      <c r="E2797" s="1" t="s">
        <v>2527</v>
      </c>
    </row>
    <row r="2798" spans="1:5" x14ac:dyDescent="0.25">
      <c r="A2798" s="1" t="s">
        <v>215</v>
      </c>
      <c r="B2798" s="1" t="s">
        <v>216</v>
      </c>
      <c r="C2798" s="1">
        <v>1</v>
      </c>
      <c r="D2798" s="1">
        <v>6</v>
      </c>
      <c r="E2798" s="1" t="s">
        <v>2527</v>
      </c>
    </row>
    <row r="2799" spans="1:5" x14ac:dyDescent="0.25">
      <c r="A2799" s="1" t="s">
        <v>217</v>
      </c>
      <c r="B2799" s="1" t="s">
        <v>218</v>
      </c>
      <c r="C2799" s="1">
        <v>1</v>
      </c>
      <c r="D2799" s="1">
        <v>6</v>
      </c>
      <c r="E2799" s="1" t="s">
        <v>2527</v>
      </c>
    </row>
    <row r="2800" spans="1:5" x14ac:dyDescent="0.25">
      <c r="A2800" s="1" t="s">
        <v>219</v>
      </c>
      <c r="B2800" s="1" t="s">
        <v>220</v>
      </c>
      <c r="C2800" s="1">
        <v>1</v>
      </c>
      <c r="D2800" s="1">
        <v>6</v>
      </c>
      <c r="E2800" s="1" t="s">
        <v>2527</v>
      </c>
    </row>
    <row r="2801" spans="1:5" x14ac:dyDescent="0.25">
      <c r="A2801" s="1" t="s">
        <v>269</v>
      </c>
      <c r="B2801" s="1" t="s">
        <v>270</v>
      </c>
      <c r="C2801" s="1">
        <v>1</v>
      </c>
      <c r="D2801" s="1">
        <v>1</v>
      </c>
      <c r="E2801" s="1" t="s">
        <v>2527</v>
      </c>
    </row>
    <row r="2802" spans="1:5" x14ac:dyDescent="0.25">
      <c r="A2802" s="1" t="s">
        <v>278</v>
      </c>
      <c r="B2802" s="1" t="s">
        <v>279</v>
      </c>
      <c r="C2802" s="1">
        <v>1</v>
      </c>
      <c r="D2802" s="1">
        <v>6</v>
      </c>
      <c r="E2802" s="1" t="s">
        <v>2527</v>
      </c>
    </row>
    <row r="2803" spans="1:5" x14ac:dyDescent="0.25">
      <c r="A2803" s="1" t="s">
        <v>280</v>
      </c>
      <c r="B2803" s="1" t="s">
        <v>281</v>
      </c>
      <c r="C2803" s="1">
        <v>1</v>
      </c>
      <c r="D2803" s="1">
        <v>6</v>
      </c>
      <c r="E2803" s="1" t="s">
        <v>2527</v>
      </c>
    </row>
    <row r="2804" spans="1:5" x14ac:dyDescent="0.25">
      <c r="A2804" s="1" t="s">
        <v>282</v>
      </c>
      <c r="B2804" s="1" t="s">
        <v>283</v>
      </c>
      <c r="C2804" s="1">
        <v>0</v>
      </c>
      <c r="D2804" s="1">
        <v>6</v>
      </c>
      <c r="E2804" s="1" t="s">
        <v>2527</v>
      </c>
    </row>
    <row r="2805" spans="1:5" x14ac:dyDescent="0.25">
      <c r="A2805" s="1" t="s">
        <v>284</v>
      </c>
      <c r="B2805" s="1" t="s">
        <v>285</v>
      </c>
      <c r="C2805" s="1">
        <v>1</v>
      </c>
      <c r="D2805" s="1">
        <v>6</v>
      </c>
      <c r="E2805" s="1" t="s">
        <v>2527</v>
      </c>
    </row>
    <row r="2806" spans="1:5" x14ac:dyDescent="0.25">
      <c r="A2806" s="1" t="s">
        <v>286</v>
      </c>
      <c r="B2806" s="1" t="s">
        <v>287</v>
      </c>
      <c r="C2806" s="1">
        <v>1</v>
      </c>
      <c r="D2806" s="1">
        <v>6</v>
      </c>
      <c r="E2806" s="1" t="s">
        <v>2527</v>
      </c>
    </row>
    <row r="2807" spans="1:5" x14ac:dyDescent="0.25">
      <c r="A2807" s="1" t="s">
        <v>314</v>
      </c>
      <c r="B2807" s="1" t="s">
        <v>315</v>
      </c>
      <c r="C2807" s="1">
        <v>1</v>
      </c>
      <c r="D2807" s="1">
        <v>4</v>
      </c>
      <c r="E2807" s="1" t="s">
        <v>2527</v>
      </c>
    </row>
    <row r="2808" spans="1:5" x14ac:dyDescent="0.25">
      <c r="A2808" s="1" t="s">
        <v>316</v>
      </c>
      <c r="B2808" s="1" t="s">
        <v>317</v>
      </c>
      <c r="C2808" s="1">
        <v>1</v>
      </c>
      <c r="D2808" s="1">
        <v>6</v>
      </c>
      <c r="E2808" s="1" t="s">
        <v>2527</v>
      </c>
    </row>
    <row r="2809" spans="1:5" x14ac:dyDescent="0.25">
      <c r="A2809" s="1" t="s">
        <v>318</v>
      </c>
      <c r="B2809" s="1" t="s">
        <v>319</v>
      </c>
      <c r="C2809" s="1">
        <v>1</v>
      </c>
      <c r="D2809" s="1">
        <v>4</v>
      </c>
      <c r="E2809" s="1" t="s">
        <v>2527</v>
      </c>
    </row>
    <row r="2810" spans="1:5" x14ac:dyDescent="0.25">
      <c r="A2810" s="1" t="s">
        <v>320</v>
      </c>
      <c r="B2810" s="1" t="s">
        <v>321</v>
      </c>
      <c r="C2810" s="1">
        <v>1</v>
      </c>
      <c r="D2810" s="1">
        <v>5</v>
      </c>
      <c r="E2810" s="1" t="s">
        <v>2527</v>
      </c>
    </row>
    <row r="2811" spans="1:5" x14ac:dyDescent="0.25">
      <c r="A2811" s="1" t="s">
        <v>322</v>
      </c>
      <c r="B2811" s="1" t="s">
        <v>323</v>
      </c>
      <c r="C2811" s="1">
        <v>1</v>
      </c>
      <c r="D2811" s="1">
        <v>5</v>
      </c>
      <c r="E2811" s="1" t="s">
        <v>2527</v>
      </c>
    </row>
    <row r="2812" spans="1:5" x14ac:dyDescent="0.25">
      <c r="A2812" s="1" t="s">
        <v>324</v>
      </c>
      <c r="B2812" s="1" t="s">
        <v>325</v>
      </c>
      <c r="C2812" s="1">
        <v>1</v>
      </c>
      <c r="D2812" s="1">
        <v>6</v>
      </c>
      <c r="E2812" s="1" t="s">
        <v>2527</v>
      </c>
    </row>
    <row r="2813" spans="1:5" x14ac:dyDescent="0.25">
      <c r="A2813" s="1" t="s">
        <v>328</v>
      </c>
      <c r="B2813" s="1" t="s">
        <v>329</v>
      </c>
      <c r="C2813" s="1">
        <v>1</v>
      </c>
      <c r="D2813" s="1">
        <v>5</v>
      </c>
      <c r="E2813" s="1" t="s">
        <v>2527</v>
      </c>
    </row>
    <row r="2814" spans="1:5" x14ac:dyDescent="0.25">
      <c r="A2814" s="1" t="s">
        <v>330</v>
      </c>
      <c r="B2814" s="1" t="s">
        <v>331</v>
      </c>
      <c r="C2814" s="1">
        <v>1</v>
      </c>
      <c r="D2814" s="1">
        <v>5</v>
      </c>
      <c r="E2814" s="1" t="s">
        <v>2527</v>
      </c>
    </row>
    <row r="2815" spans="1:5" x14ac:dyDescent="0.25">
      <c r="A2815" s="1" t="s">
        <v>332</v>
      </c>
      <c r="B2815" s="1" t="s">
        <v>333</v>
      </c>
      <c r="C2815" s="1">
        <v>1</v>
      </c>
      <c r="D2815" s="1">
        <v>5</v>
      </c>
      <c r="E2815" s="1" t="s">
        <v>2527</v>
      </c>
    </row>
    <row r="2816" spans="1:5" x14ac:dyDescent="0.25">
      <c r="A2816" s="1" t="s">
        <v>334</v>
      </c>
      <c r="B2816" s="1" t="s">
        <v>315</v>
      </c>
      <c r="C2816" s="1">
        <v>1</v>
      </c>
      <c r="D2816" s="1">
        <v>4</v>
      </c>
      <c r="E2816" s="1" t="s">
        <v>2527</v>
      </c>
    </row>
    <row r="2817" spans="1:5" x14ac:dyDescent="0.25">
      <c r="A2817" s="1" t="s">
        <v>337</v>
      </c>
      <c r="B2817" s="1" t="s">
        <v>338</v>
      </c>
      <c r="C2817" s="1">
        <v>1</v>
      </c>
      <c r="D2817" s="1">
        <v>6</v>
      </c>
      <c r="E2817" s="1" t="s">
        <v>2527</v>
      </c>
    </row>
    <row r="2818" spans="1:5" x14ac:dyDescent="0.25">
      <c r="A2818" s="1" t="s">
        <v>339</v>
      </c>
      <c r="B2818" s="1" t="s">
        <v>340</v>
      </c>
      <c r="C2818" s="1">
        <v>1</v>
      </c>
      <c r="D2818" s="1">
        <v>6</v>
      </c>
      <c r="E2818" s="1" t="s">
        <v>2527</v>
      </c>
    </row>
    <row r="2819" spans="1:5" x14ac:dyDescent="0.25">
      <c r="A2819" s="1" t="s">
        <v>341</v>
      </c>
      <c r="B2819" s="1" t="s">
        <v>342</v>
      </c>
      <c r="C2819" s="1">
        <v>1</v>
      </c>
      <c r="D2819" s="1">
        <v>6</v>
      </c>
      <c r="E2819" s="1" t="s">
        <v>2527</v>
      </c>
    </row>
    <row r="2820" spans="1:5" x14ac:dyDescent="0.25">
      <c r="A2820" s="1" t="s">
        <v>343</v>
      </c>
      <c r="B2820" s="1" t="s">
        <v>344</v>
      </c>
      <c r="C2820" s="1">
        <v>1</v>
      </c>
      <c r="D2820" s="1">
        <v>6</v>
      </c>
      <c r="E2820" s="1" t="s">
        <v>2527</v>
      </c>
    </row>
    <row r="2821" spans="1:5" x14ac:dyDescent="0.25">
      <c r="A2821" s="1" t="s">
        <v>349</v>
      </c>
      <c r="B2821" s="1" t="s">
        <v>350</v>
      </c>
      <c r="C2821" s="1">
        <v>1</v>
      </c>
      <c r="D2821" s="1">
        <v>6</v>
      </c>
      <c r="E2821" s="1" t="s">
        <v>2527</v>
      </c>
    </row>
    <row r="2822" spans="1:5" x14ac:dyDescent="0.25">
      <c r="A2822" s="1" t="s">
        <v>353</v>
      </c>
      <c r="B2822" s="1" t="s">
        <v>354</v>
      </c>
      <c r="C2822" s="1">
        <v>1</v>
      </c>
      <c r="D2822" s="1">
        <v>6</v>
      </c>
      <c r="E2822" s="1" t="s">
        <v>2527</v>
      </c>
    </row>
    <row r="2823" spans="1:5" x14ac:dyDescent="0.25">
      <c r="A2823" s="1" t="s">
        <v>355</v>
      </c>
      <c r="B2823" s="1" t="s">
        <v>356</v>
      </c>
      <c r="C2823" s="1">
        <v>1</v>
      </c>
      <c r="D2823" s="1">
        <v>6</v>
      </c>
      <c r="E2823" s="1" t="s">
        <v>2527</v>
      </c>
    </row>
    <row r="2824" spans="1:5" x14ac:dyDescent="0.25">
      <c r="A2824" s="1" t="s">
        <v>357</v>
      </c>
      <c r="B2824" s="1" t="s">
        <v>358</v>
      </c>
      <c r="C2824" s="1">
        <v>1</v>
      </c>
      <c r="D2824" s="1">
        <v>6</v>
      </c>
      <c r="E2824" s="1" t="s">
        <v>2527</v>
      </c>
    </row>
    <row r="2825" spans="1:5" x14ac:dyDescent="0.25">
      <c r="A2825" s="1" t="s">
        <v>359</v>
      </c>
      <c r="B2825" s="1" t="s">
        <v>360</v>
      </c>
      <c r="C2825" s="1">
        <v>1</v>
      </c>
      <c r="D2825" s="1">
        <v>6</v>
      </c>
      <c r="E2825" s="1" t="s">
        <v>2527</v>
      </c>
    </row>
    <row r="2826" spans="1:5" x14ac:dyDescent="0.25">
      <c r="A2826" s="1" t="s">
        <v>372</v>
      </c>
      <c r="B2826" s="1" t="s">
        <v>373</v>
      </c>
      <c r="C2826" s="1">
        <v>1</v>
      </c>
      <c r="D2826" s="1">
        <v>6</v>
      </c>
      <c r="E2826" s="1" t="s">
        <v>2527</v>
      </c>
    </row>
    <row r="2827" spans="1:5" x14ac:dyDescent="0.25">
      <c r="A2827" s="1" t="s">
        <v>374</v>
      </c>
      <c r="B2827" s="1" t="s">
        <v>375</v>
      </c>
      <c r="C2827" s="1">
        <v>1</v>
      </c>
      <c r="D2827" s="1">
        <v>5</v>
      </c>
      <c r="E2827" s="1" t="s">
        <v>2527</v>
      </c>
    </row>
    <row r="2828" spans="1:5" x14ac:dyDescent="0.25">
      <c r="A2828" s="1" t="s">
        <v>376</v>
      </c>
      <c r="B2828" s="1" t="s">
        <v>377</v>
      </c>
      <c r="C2828" s="1">
        <v>1</v>
      </c>
      <c r="D2828" s="1">
        <v>5</v>
      </c>
      <c r="E2828" s="1" t="s">
        <v>2527</v>
      </c>
    </row>
    <row r="2829" spans="1:5" x14ac:dyDescent="0.25">
      <c r="A2829" s="1" t="s">
        <v>408</v>
      </c>
      <c r="B2829" s="1" t="s">
        <v>409</v>
      </c>
      <c r="C2829" s="1">
        <v>1</v>
      </c>
      <c r="D2829" s="1">
        <v>5</v>
      </c>
      <c r="E2829" s="1" t="s">
        <v>2527</v>
      </c>
    </row>
    <row r="2830" spans="1:5" x14ac:dyDescent="0.25">
      <c r="A2830" s="1" t="s">
        <v>501</v>
      </c>
      <c r="B2830" s="1" t="s">
        <v>502</v>
      </c>
      <c r="C2830" s="1">
        <v>1</v>
      </c>
      <c r="D2830" s="1">
        <v>6</v>
      </c>
      <c r="E2830" s="1" t="s">
        <v>2527</v>
      </c>
    </row>
    <row r="2831" spans="1:5" x14ac:dyDescent="0.25">
      <c r="A2831" s="1" t="s">
        <v>518</v>
      </c>
      <c r="B2831" s="1" t="s">
        <v>519</v>
      </c>
      <c r="C2831" s="1">
        <v>1</v>
      </c>
      <c r="D2831" s="1">
        <v>1</v>
      </c>
      <c r="E2831" s="1" t="s">
        <v>2527</v>
      </c>
    </row>
    <row r="2832" spans="1:5" x14ac:dyDescent="0.25">
      <c r="A2832" s="1" t="s">
        <v>532</v>
      </c>
      <c r="B2832" s="1" t="s">
        <v>533</v>
      </c>
      <c r="C2832" s="1">
        <v>0</v>
      </c>
      <c r="D2832" s="1">
        <v>6</v>
      </c>
      <c r="E2832" s="1" t="s">
        <v>2527</v>
      </c>
    </row>
    <row r="2833" spans="1:5" x14ac:dyDescent="0.25">
      <c r="A2833" s="1" t="s">
        <v>663</v>
      </c>
      <c r="B2833" s="1" t="s">
        <v>664</v>
      </c>
      <c r="C2833" s="1">
        <v>1</v>
      </c>
      <c r="D2833" s="1">
        <v>6</v>
      </c>
      <c r="E2833" s="1" t="s">
        <v>2527</v>
      </c>
    </row>
    <row r="2834" spans="1:5" x14ac:dyDescent="0.25">
      <c r="A2834" s="1" t="s">
        <v>667</v>
      </c>
      <c r="B2834" s="1" t="s">
        <v>664</v>
      </c>
      <c r="C2834" s="1">
        <v>1</v>
      </c>
      <c r="D2834" s="1">
        <v>6</v>
      </c>
      <c r="E2834" s="1" t="s">
        <v>2527</v>
      </c>
    </row>
    <row r="2835" spans="1:5" x14ac:dyDescent="0.25">
      <c r="A2835" s="1" t="s">
        <v>668</v>
      </c>
      <c r="B2835" s="1" t="s">
        <v>669</v>
      </c>
      <c r="C2835" s="1">
        <v>1</v>
      </c>
      <c r="D2835" s="1">
        <v>5</v>
      </c>
      <c r="E2835" s="1" t="s">
        <v>2527</v>
      </c>
    </row>
    <row r="2836" spans="1:5" x14ac:dyDescent="0.25">
      <c r="A2836" s="1" t="s">
        <v>674</v>
      </c>
      <c r="B2836" s="1" t="s">
        <v>675</v>
      </c>
      <c r="C2836" s="1">
        <v>1</v>
      </c>
      <c r="D2836" s="1">
        <v>6</v>
      </c>
      <c r="E2836" s="1" t="s">
        <v>2527</v>
      </c>
    </row>
    <row r="2837" spans="1:5" x14ac:dyDescent="0.25">
      <c r="A2837" s="1" t="s">
        <v>676</v>
      </c>
      <c r="B2837" s="1" t="s">
        <v>677</v>
      </c>
      <c r="C2837" s="1">
        <v>1</v>
      </c>
      <c r="D2837" s="1">
        <v>5</v>
      </c>
      <c r="E2837" s="1" t="s">
        <v>2527</v>
      </c>
    </row>
    <row r="2838" spans="1:5" x14ac:dyDescent="0.25">
      <c r="A2838" s="1" t="s">
        <v>678</v>
      </c>
      <c r="B2838" s="1" t="s">
        <v>679</v>
      </c>
      <c r="C2838" s="1">
        <v>1</v>
      </c>
      <c r="D2838" s="1">
        <v>6</v>
      </c>
      <c r="E2838" s="1" t="s">
        <v>2527</v>
      </c>
    </row>
    <row r="2839" spans="1:5" x14ac:dyDescent="0.25">
      <c r="A2839" s="1" t="s">
        <v>680</v>
      </c>
      <c r="B2839" s="1" t="s">
        <v>681</v>
      </c>
      <c r="C2839" s="1">
        <v>1</v>
      </c>
      <c r="D2839" s="1">
        <v>6</v>
      </c>
      <c r="E2839" s="1" t="s">
        <v>2527</v>
      </c>
    </row>
    <row r="2840" spans="1:5" x14ac:dyDescent="0.25">
      <c r="A2840" s="1" t="s">
        <v>682</v>
      </c>
      <c r="B2840" s="1" t="s">
        <v>683</v>
      </c>
      <c r="C2840" s="1">
        <v>1</v>
      </c>
      <c r="D2840" s="1">
        <v>6</v>
      </c>
      <c r="E2840" s="1" t="s">
        <v>2527</v>
      </c>
    </row>
    <row r="2841" spans="1:5" x14ac:dyDescent="0.25">
      <c r="A2841" s="1" t="s">
        <v>684</v>
      </c>
      <c r="B2841" s="1" t="s">
        <v>301</v>
      </c>
      <c r="C2841" s="1">
        <v>1</v>
      </c>
      <c r="D2841" s="1">
        <v>5</v>
      </c>
      <c r="E2841" s="1" t="s">
        <v>2527</v>
      </c>
    </row>
    <row r="2842" spans="1:5" x14ac:dyDescent="0.25">
      <c r="A2842" s="1" t="s">
        <v>685</v>
      </c>
      <c r="B2842" s="1" t="s">
        <v>686</v>
      </c>
      <c r="C2842" s="1">
        <v>1</v>
      </c>
      <c r="D2842" s="1">
        <v>5</v>
      </c>
      <c r="E2842" s="1" t="s">
        <v>2527</v>
      </c>
    </row>
    <row r="2843" spans="1:5" x14ac:dyDescent="0.25">
      <c r="A2843" s="1" t="s">
        <v>687</v>
      </c>
      <c r="B2843" s="1" t="s">
        <v>688</v>
      </c>
      <c r="C2843" s="1">
        <v>1</v>
      </c>
      <c r="D2843" s="1">
        <v>6</v>
      </c>
      <c r="E2843" s="1" t="s">
        <v>2527</v>
      </c>
    </row>
    <row r="2844" spans="1:5" x14ac:dyDescent="0.25">
      <c r="A2844" s="1" t="s">
        <v>689</v>
      </c>
      <c r="B2844" s="1" t="s">
        <v>690</v>
      </c>
      <c r="C2844" s="1">
        <v>1</v>
      </c>
      <c r="D2844" s="1">
        <v>6</v>
      </c>
      <c r="E2844" s="1" t="s">
        <v>2527</v>
      </c>
    </row>
    <row r="2845" spans="1:5" x14ac:dyDescent="0.25">
      <c r="A2845" s="1" t="s">
        <v>691</v>
      </c>
      <c r="B2845" s="1" t="s">
        <v>692</v>
      </c>
      <c r="C2845" s="1">
        <v>1</v>
      </c>
      <c r="D2845" s="1">
        <v>5</v>
      </c>
      <c r="E2845" s="1" t="s">
        <v>2527</v>
      </c>
    </row>
    <row r="2846" spans="1:5" x14ac:dyDescent="0.25">
      <c r="A2846" s="1" t="s">
        <v>693</v>
      </c>
      <c r="B2846" s="1" t="s">
        <v>694</v>
      </c>
      <c r="C2846" s="1">
        <v>1</v>
      </c>
      <c r="D2846" s="1">
        <v>6</v>
      </c>
      <c r="E2846" s="1" t="s">
        <v>2527</v>
      </c>
    </row>
    <row r="2847" spans="1:5" x14ac:dyDescent="0.25">
      <c r="A2847" s="1" t="s">
        <v>707</v>
      </c>
      <c r="B2847" s="1" t="s">
        <v>708</v>
      </c>
      <c r="C2847" s="1">
        <v>1</v>
      </c>
      <c r="D2847" s="1">
        <v>6</v>
      </c>
      <c r="E2847" s="1" t="s">
        <v>2527</v>
      </c>
    </row>
    <row r="2848" spans="1:5" x14ac:dyDescent="0.25">
      <c r="A2848" s="1" t="s">
        <v>709</v>
      </c>
      <c r="B2848" s="1" t="s">
        <v>710</v>
      </c>
      <c r="C2848" s="1">
        <v>1</v>
      </c>
      <c r="D2848" s="1">
        <v>6</v>
      </c>
      <c r="E2848" s="1" t="s">
        <v>2527</v>
      </c>
    </row>
    <row r="2849" spans="1:5" x14ac:dyDescent="0.25">
      <c r="A2849" s="1" t="s">
        <v>723</v>
      </c>
      <c r="B2849" s="1" t="s">
        <v>724</v>
      </c>
      <c r="C2849" s="1">
        <v>1</v>
      </c>
      <c r="D2849" s="1">
        <v>6</v>
      </c>
      <c r="E2849" s="1" t="s">
        <v>2527</v>
      </c>
    </row>
    <row r="2850" spans="1:5" x14ac:dyDescent="0.25">
      <c r="A2850" s="1" t="s">
        <v>725</v>
      </c>
      <c r="B2850" s="1" t="s">
        <v>726</v>
      </c>
      <c r="C2850" s="1">
        <v>1</v>
      </c>
      <c r="D2850" s="1">
        <v>6</v>
      </c>
      <c r="E2850" s="1" t="s">
        <v>2527</v>
      </c>
    </row>
    <row r="2851" spans="1:5" x14ac:dyDescent="0.25">
      <c r="A2851" s="1" t="s">
        <v>727</v>
      </c>
      <c r="B2851" s="1" t="s">
        <v>728</v>
      </c>
      <c r="C2851" s="1">
        <v>1</v>
      </c>
      <c r="D2851" s="1">
        <v>6</v>
      </c>
      <c r="E2851" s="1" t="s">
        <v>2527</v>
      </c>
    </row>
    <row r="2852" spans="1:5" x14ac:dyDescent="0.25">
      <c r="A2852" s="1" t="s">
        <v>735</v>
      </c>
      <c r="B2852" s="1" t="s">
        <v>736</v>
      </c>
      <c r="C2852" s="1">
        <v>1</v>
      </c>
      <c r="D2852" s="1">
        <v>6</v>
      </c>
      <c r="E2852" s="1" t="s">
        <v>2527</v>
      </c>
    </row>
    <row r="2853" spans="1:5" x14ac:dyDescent="0.25">
      <c r="A2853" s="1" t="s">
        <v>743</v>
      </c>
      <c r="B2853" s="1" t="s">
        <v>744</v>
      </c>
      <c r="C2853" s="1">
        <v>1</v>
      </c>
      <c r="D2853" s="1">
        <v>4</v>
      </c>
      <c r="E2853" s="1" t="s">
        <v>2527</v>
      </c>
    </row>
    <row r="2854" spans="1:5" x14ac:dyDescent="0.25">
      <c r="A2854" s="1" t="s">
        <v>745</v>
      </c>
      <c r="B2854" s="1" t="s">
        <v>746</v>
      </c>
      <c r="C2854" s="1">
        <v>1</v>
      </c>
      <c r="D2854" s="1">
        <v>3</v>
      </c>
      <c r="E2854" s="1" t="s">
        <v>2527</v>
      </c>
    </row>
    <row r="2855" spans="1:5" x14ac:dyDescent="0.25">
      <c r="A2855" s="1" t="s">
        <v>747</v>
      </c>
      <c r="B2855" s="1" t="s">
        <v>748</v>
      </c>
      <c r="C2855" s="1">
        <v>1</v>
      </c>
      <c r="D2855" s="1">
        <v>6</v>
      </c>
      <c r="E2855" s="1" t="s">
        <v>2527</v>
      </c>
    </row>
    <row r="2856" spans="1:5" x14ac:dyDescent="0.25">
      <c r="A2856" s="1" t="s">
        <v>749</v>
      </c>
      <c r="B2856" s="1" t="s">
        <v>750</v>
      </c>
      <c r="C2856" s="1">
        <v>1</v>
      </c>
      <c r="D2856" s="1">
        <v>4</v>
      </c>
      <c r="E2856" s="1" t="s">
        <v>2527</v>
      </c>
    </row>
    <row r="2857" spans="1:5" x14ac:dyDescent="0.25">
      <c r="A2857" s="1" t="s">
        <v>751</v>
      </c>
      <c r="B2857" s="1" t="s">
        <v>752</v>
      </c>
      <c r="C2857" s="1">
        <v>50</v>
      </c>
      <c r="D2857" s="1">
        <v>6</v>
      </c>
      <c r="E2857" s="1" t="s">
        <v>2527</v>
      </c>
    </row>
    <row r="2858" spans="1:5" x14ac:dyDescent="0.25">
      <c r="A2858" s="1" t="s">
        <v>753</v>
      </c>
      <c r="B2858" s="1" t="s">
        <v>754</v>
      </c>
      <c r="C2858" s="1">
        <v>1</v>
      </c>
      <c r="D2858" s="1">
        <v>4</v>
      </c>
      <c r="E2858" s="1" t="s">
        <v>2527</v>
      </c>
    </row>
    <row r="2859" spans="1:5" x14ac:dyDescent="0.25">
      <c r="A2859" s="1" t="s">
        <v>755</v>
      </c>
      <c r="B2859" s="1" t="s">
        <v>756</v>
      </c>
      <c r="C2859" s="1">
        <v>1</v>
      </c>
      <c r="D2859" s="1">
        <v>6</v>
      </c>
      <c r="E2859" s="1" t="s">
        <v>2527</v>
      </c>
    </row>
    <row r="2860" spans="1:5" x14ac:dyDescent="0.25">
      <c r="A2860" s="1" t="s">
        <v>1882</v>
      </c>
      <c r="B2860" s="1" t="s">
        <v>758</v>
      </c>
      <c r="C2860" s="1">
        <v>1</v>
      </c>
      <c r="D2860" s="1">
        <v>6</v>
      </c>
      <c r="E2860" s="1" t="s">
        <v>2527</v>
      </c>
    </row>
    <row r="2861" spans="1:5" x14ac:dyDescent="0.25">
      <c r="A2861" s="1" t="s">
        <v>759</v>
      </c>
      <c r="B2861" s="1" t="s">
        <v>760</v>
      </c>
      <c r="C2861" s="1">
        <v>1</v>
      </c>
      <c r="D2861" s="1">
        <v>6</v>
      </c>
      <c r="E2861" s="1" t="s">
        <v>2527</v>
      </c>
    </row>
    <row r="2862" spans="1:5" x14ac:dyDescent="0.25">
      <c r="A2862" s="1" t="s">
        <v>761</v>
      </c>
      <c r="B2862" s="1" t="s">
        <v>762</v>
      </c>
      <c r="C2862" s="1">
        <v>1</v>
      </c>
      <c r="D2862" s="1">
        <v>5</v>
      </c>
      <c r="E2862" s="1" t="s">
        <v>2527</v>
      </c>
    </row>
    <row r="2863" spans="1:5" x14ac:dyDescent="0.25">
      <c r="A2863" s="1" t="s">
        <v>763</v>
      </c>
      <c r="B2863" s="1" t="s">
        <v>764</v>
      </c>
      <c r="C2863" s="1">
        <v>2</v>
      </c>
      <c r="D2863" s="1">
        <v>5</v>
      </c>
      <c r="E2863" s="1" t="s">
        <v>2527</v>
      </c>
    </row>
    <row r="2864" spans="1:5" x14ac:dyDescent="0.25">
      <c r="A2864" s="1" t="s">
        <v>765</v>
      </c>
      <c r="B2864" s="1" t="s">
        <v>299</v>
      </c>
      <c r="C2864" s="1">
        <v>1</v>
      </c>
      <c r="D2864" s="1">
        <v>6</v>
      </c>
      <c r="E2864" s="1" t="s">
        <v>2527</v>
      </c>
    </row>
    <row r="2865" spans="1:5" x14ac:dyDescent="0.25">
      <c r="A2865" s="1" t="s">
        <v>768</v>
      </c>
      <c r="B2865" s="1" t="s">
        <v>769</v>
      </c>
      <c r="C2865" s="1">
        <v>1</v>
      </c>
      <c r="D2865" s="1">
        <v>6</v>
      </c>
      <c r="E2865" s="1" t="s">
        <v>2527</v>
      </c>
    </row>
    <row r="2866" spans="1:5" x14ac:dyDescent="0.25">
      <c r="A2866" s="1" t="s">
        <v>770</v>
      </c>
      <c r="B2866" s="1" t="s">
        <v>771</v>
      </c>
      <c r="C2866" s="1">
        <v>1</v>
      </c>
      <c r="D2866" s="1">
        <v>6</v>
      </c>
      <c r="E2866" s="1" t="s">
        <v>2527</v>
      </c>
    </row>
    <row r="2867" spans="1:5" x14ac:dyDescent="0.25">
      <c r="A2867" s="1" t="s">
        <v>772</v>
      </c>
      <c r="B2867" s="1" t="s">
        <v>773</v>
      </c>
      <c r="C2867" s="1">
        <v>1</v>
      </c>
      <c r="D2867" s="1">
        <v>6</v>
      </c>
      <c r="E2867" s="1" t="s">
        <v>2527</v>
      </c>
    </row>
    <row r="2868" spans="1:5" x14ac:dyDescent="0.25">
      <c r="A2868" s="1" t="s">
        <v>776</v>
      </c>
      <c r="B2868" s="1" t="s">
        <v>777</v>
      </c>
      <c r="C2868" s="1">
        <v>1</v>
      </c>
      <c r="D2868" s="1">
        <v>6</v>
      </c>
      <c r="E2868" s="1" t="s">
        <v>2527</v>
      </c>
    </row>
    <row r="2869" spans="1:5" x14ac:dyDescent="0.25">
      <c r="A2869" s="1" t="s">
        <v>780</v>
      </c>
      <c r="B2869" s="1" t="s">
        <v>781</v>
      </c>
      <c r="C2869" s="1">
        <v>1</v>
      </c>
      <c r="D2869" s="1">
        <v>6</v>
      </c>
      <c r="E2869" s="1" t="s">
        <v>2527</v>
      </c>
    </row>
    <row r="2870" spans="1:5" x14ac:dyDescent="0.25">
      <c r="A2870" s="1" t="s">
        <v>782</v>
      </c>
      <c r="B2870" s="1" t="s">
        <v>677</v>
      </c>
      <c r="C2870" s="1">
        <v>1</v>
      </c>
      <c r="D2870" s="1">
        <v>6</v>
      </c>
      <c r="E2870" s="1" t="s">
        <v>2527</v>
      </c>
    </row>
    <row r="2871" spans="1:5" x14ac:dyDescent="0.25">
      <c r="A2871" s="1" t="s">
        <v>783</v>
      </c>
      <c r="B2871" s="1" t="s">
        <v>784</v>
      </c>
      <c r="C2871" s="1">
        <v>1</v>
      </c>
      <c r="D2871" s="1">
        <v>6</v>
      </c>
      <c r="E2871" s="1" t="s">
        <v>2527</v>
      </c>
    </row>
    <row r="2872" spans="1:5" x14ac:dyDescent="0.25">
      <c r="A2872" s="1" t="s">
        <v>791</v>
      </c>
      <c r="B2872" s="1" t="s">
        <v>792</v>
      </c>
      <c r="C2872" s="1">
        <v>0</v>
      </c>
      <c r="D2872" s="1">
        <v>6</v>
      </c>
      <c r="E2872" s="1" t="s">
        <v>2527</v>
      </c>
    </row>
    <row r="2873" spans="1:5" x14ac:dyDescent="0.25">
      <c r="A2873" s="1" t="s">
        <v>793</v>
      </c>
      <c r="B2873" s="1" t="s">
        <v>794</v>
      </c>
      <c r="C2873" s="1">
        <v>0</v>
      </c>
      <c r="D2873" s="1">
        <v>6</v>
      </c>
      <c r="E2873" s="1" t="s">
        <v>2527</v>
      </c>
    </row>
    <row r="2874" spans="1:5" x14ac:dyDescent="0.25">
      <c r="A2874" s="1" t="s">
        <v>795</v>
      </c>
      <c r="B2874" s="1" t="s">
        <v>421</v>
      </c>
      <c r="C2874" s="1">
        <v>0</v>
      </c>
      <c r="D2874" s="1">
        <v>6</v>
      </c>
      <c r="E2874" s="1" t="s">
        <v>2527</v>
      </c>
    </row>
    <row r="2875" spans="1:5" x14ac:dyDescent="0.25">
      <c r="A2875" s="1" t="s">
        <v>800</v>
      </c>
      <c r="B2875" s="1" t="s">
        <v>2308</v>
      </c>
      <c r="C2875" s="1">
        <v>1</v>
      </c>
      <c r="D2875" s="1">
        <v>2</v>
      </c>
      <c r="E2875" s="1" t="s">
        <v>2527</v>
      </c>
    </row>
    <row r="2876" spans="1:5" x14ac:dyDescent="0.25">
      <c r="A2876" s="1" t="s">
        <v>802</v>
      </c>
      <c r="B2876" s="1" t="s">
        <v>803</v>
      </c>
      <c r="C2876" s="1">
        <v>1</v>
      </c>
      <c r="D2876" s="1">
        <v>6</v>
      </c>
      <c r="E2876" s="1" t="s">
        <v>2527</v>
      </c>
    </row>
    <row r="2877" spans="1:5" x14ac:dyDescent="0.25">
      <c r="A2877" s="1" t="s">
        <v>804</v>
      </c>
      <c r="B2877" s="1" t="s">
        <v>805</v>
      </c>
      <c r="C2877" s="1">
        <v>1</v>
      </c>
      <c r="D2877" s="1">
        <v>6</v>
      </c>
      <c r="E2877" s="1" t="s">
        <v>2527</v>
      </c>
    </row>
    <row r="2878" spans="1:5" x14ac:dyDescent="0.25">
      <c r="A2878" s="1" t="s">
        <v>806</v>
      </c>
      <c r="B2878" s="1" t="s">
        <v>291</v>
      </c>
      <c r="C2878" s="1">
        <v>1</v>
      </c>
      <c r="D2878" s="1">
        <v>1</v>
      </c>
      <c r="E2878" s="1" t="s">
        <v>2527</v>
      </c>
    </row>
    <row r="2879" spans="1:5" x14ac:dyDescent="0.25">
      <c r="A2879" s="1" t="s">
        <v>808</v>
      </c>
      <c r="B2879" s="1" t="s">
        <v>293</v>
      </c>
      <c r="C2879" s="1">
        <v>1</v>
      </c>
      <c r="D2879" s="1">
        <v>6</v>
      </c>
      <c r="E2879" s="1" t="s">
        <v>2527</v>
      </c>
    </row>
    <row r="2880" spans="1:5" x14ac:dyDescent="0.25">
      <c r="A2880" s="1" t="s">
        <v>809</v>
      </c>
      <c r="B2880" s="1" t="s">
        <v>295</v>
      </c>
      <c r="C2880" s="1">
        <v>1</v>
      </c>
      <c r="D2880" s="1">
        <v>5</v>
      </c>
      <c r="E2880" s="1" t="s">
        <v>2527</v>
      </c>
    </row>
    <row r="2881" spans="1:5" x14ac:dyDescent="0.25">
      <c r="A2881" s="1" t="s">
        <v>810</v>
      </c>
      <c r="B2881" s="1" t="s">
        <v>297</v>
      </c>
      <c r="C2881" s="1">
        <v>1</v>
      </c>
      <c r="D2881" s="1">
        <v>6</v>
      </c>
      <c r="E2881" s="1" t="s">
        <v>2527</v>
      </c>
    </row>
    <row r="2882" spans="1:5" x14ac:dyDescent="0.25">
      <c r="A2882" s="1" t="s">
        <v>811</v>
      </c>
      <c r="B2882" s="1" t="s">
        <v>299</v>
      </c>
      <c r="C2882" s="1">
        <v>1</v>
      </c>
      <c r="D2882" s="1">
        <v>6</v>
      </c>
      <c r="E2882" s="1" t="s">
        <v>2527</v>
      </c>
    </row>
    <row r="2883" spans="1:5" x14ac:dyDescent="0.25">
      <c r="A2883" s="1" t="s">
        <v>812</v>
      </c>
      <c r="B2883" s="1" t="s">
        <v>301</v>
      </c>
      <c r="C2883" s="1">
        <v>1</v>
      </c>
      <c r="D2883" s="1">
        <v>2</v>
      </c>
      <c r="E2883" s="1" t="s">
        <v>2527</v>
      </c>
    </row>
    <row r="2884" spans="1:5" x14ac:dyDescent="0.25">
      <c r="A2884" s="1" t="s">
        <v>813</v>
      </c>
      <c r="B2884" s="1" t="s">
        <v>303</v>
      </c>
      <c r="C2884" s="1">
        <v>1</v>
      </c>
      <c r="D2884" s="1">
        <v>6</v>
      </c>
      <c r="E2884" s="1" t="s">
        <v>2527</v>
      </c>
    </row>
    <row r="2885" spans="1:5" x14ac:dyDescent="0.25">
      <c r="A2885" s="1" t="s">
        <v>814</v>
      </c>
      <c r="B2885" s="1" t="s">
        <v>807</v>
      </c>
      <c r="C2885" s="1">
        <v>1</v>
      </c>
      <c r="D2885" s="1">
        <v>6</v>
      </c>
      <c r="E2885" s="1" t="s">
        <v>2527</v>
      </c>
    </row>
    <row r="2886" spans="1:5" x14ac:dyDescent="0.25">
      <c r="A2886" s="1" t="s">
        <v>816</v>
      </c>
      <c r="B2886" s="1" t="s">
        <v>307</v>
      </c>
      <c r="C2886" s="1">
        <v>1</v>
      </c>
      <c r="D2886" s="1">
        <v>6</v>
      </c>
      <c r="E2886" s="1" t="s">
        <v>2527</v>
      </c>
    </row>
    <row r="2887" spans="1:5" x14ac:dyDescent="0.25">
      <c r="A2887" s="1" t="s">
        <v>817</v>
      </c>
      <c r="B2887" s="1" t="s">
        <v>309</v>
      </c>
      <c r="C2887" s="1">
        <v>1</v>
      </c>
      <c r="D2887" s="1">
        <v>6</v>
      </c>
      <c r="E2887" s="1" t="s">
        <v>2527</v>
      </c>
    </row>
    <row r="2888" spans="1:5" x14ac:dyDescent="0.25">
      <c r="A2888" s="1" t="s">
        <v>820</v>
      </c>
      <c r="B2888" s="1" t="s">
        <v>821</v>
      </c>
      <c r="C2888" s="1">
        <v>40</v>
      </c>
      <c r="D2888" s="1">
        <v>5</v>
      </c>
      <c r="E2888" s="1" t="s">
        <v>2527</v>
      </c>
    </row>
    <row r="2889" spans="1:5" x14ac:dyDescent="0.25">
      <c r="A2889" s="1" t="s">
        <v>822</v>
      </c>
      <c r="B2889" s="1" t="s">
        <v>823</v>
      </c>
      <c r="C2889" s="1">
        <v>1</v>
      </c>
      <c r="D2889" s="1">
        <v>6</v>
      </c>
      <c r="E2889" s="1" t="s">
        <v>2527</v>
      </c>
    </row>
    <row r="2890" spans="1:5" x14ac:dyDescent="0.25">
      <c r="A2890" s="1" t="s">
        <v>824</v>
      </c>
      <c r="B2890" s="1" t="s">
        <v>1502</v>
      </c>
      <c r="C2890" s="1">
        <v>1</v>
      </c>
      <c r="D2890" s="1">
        <v>6</v>
      </c>
      <c r="E2890" s="1" t="s">
        <v>2527</v>
      </c>
    </row>
    <row r="2891" spans="1:5" x14ac:dyDescent="0.25">
      <c r="A2891" s="1" t="s">
        <v>826</v>
      </c>
      <c r="B2891" s="1" t="s">
        <v>827</v>
      </c>
      <c r="C2891" s="1">
        <v>1</v>
      </c>
      <c r="D2891" s="1">
        <v>6</v>
      </c>
      <c r="E2891" s="1" t="s">
        <v>2527</v>
      </c>
    </row>
    <row r="2892" spans="1:5" x14ac:dyDescent="0.25">
      <c r="A2892" s="1" t="s">
        <v>828</v>
      </c>
      <c r="B2892" s="1" t="s">
        <v>829</v>
      </c>
      <c r="C2892" s="1">
        <v>1</v>
      </c>
      <c r="D2892" s="1">
        <v>6</v>
      </c>
      <c r="E2892" s="1" t="s">
        <v>2527</v>
      </c>
    </row>
    <row r="2893" spans="1:5" x14ac:dyDescent="0.25">
      <c r="A2893" s="1" t="s">
        <v>830</v>
      </c>
      <c r="B2893" s="1" t="s">
        <v>1503</v>
      </c>
      <c r="C2893" s="1">
        <v>1</v>
      </c>
      <c r="D2893" s="1">
        <v>6</v>
      </c>
      <c r="E2893" s="1" t="s">
        <v>2527</v>
      </c>
    </row>
    <row r="2894" spans="1:5" x14ac:dyDescent="0.25">
      <c r="A2894" s="1" t="s">
        <v>832</v>
      </c>
      <c r="B2894" s="1" t="s">
        <v>833</v>
      </c>
      <c r="C2894" s="1">
        <v>1</v>
      </c>
      <c r="D2894" s="1">
        <v>6</v>
      </c>
      <c r="E2894" s="1" t="s">
        <v>2527</v>
      </c>
    </row>
    <row r="2895" spans="1:5" x14ac:dyDescent="0.25">
      <c r="A2895" s="1" t="s">
        <v>834</v>
      </c>
      <c r="B2895" s="1" t="s">
        <v>835</v>
      </c>
      <c r="C2895" s="1">
        <v>1</v>
      </c>
      <c r="D2895" s="1">
        <v>1</v>
      </c>
      <c r="E2895" s="1" t="s">
        <v>2527</v>
      </c>
    </row>
    <row r="2896" spans="1:5" x14ac:dyDescent="0.25">
      <c r="A2896" s="1" t="s">
        <v>836</v>
      </c>
      <c r="B2896" s="1" t="s">
        <v>837</v>
      </c>
      <c r="C2896" s="1">
        <v>1</v>
      </c>
      <c r="D2896" s="1">
        <v>6</v>
      </c>
      <c r="E2896" s="1" t="s">
        <v>2527</v>
      </c>
    </row>
    <row r="2897" spans="1:5" x14ac:dyDescent="0.25">
      <c r="A2897" s="1" t="s">
        <v>856</v>
      </c>
      <c r="B2897" s="1" t="s">
        <v>857</v>
      </c>
      <c r="C2897" s="1">
        <v>2</v>
      </c>
      <c r="D2897" s="1">
        <v>5</v>
      </c>
      <c r="E2897" s="1" t="s">
        <v>2527</v>
      </c>
    </row>
    <row r="2898" spans="1:5" x14ac:dyDescent="0.25">
      <c r="A2898" s="1" t="s">
        <v>864</v>
      </c>
      <c r="B2898" s="1" t="s">
        <v>692</v>
      </c>
      <c r="C2898" s="1">
        <v>1</v>
      </c>
      <c r="D2898" s="1">
        <v>3</v>
      </c>
      <c r="E2898" s="1" t="s">
        <v>2527</v>
      </c>
    </row>
    <row r="2899" spans="1:5" x14ac:dyDescent="0.25">
      <c r="A2899" s="1" t="s">
        <v>865</v>
      </c>
      <c r="B2899" s="1" t="s">
        <v>866</v>
      </c>
      <c r="C2899" s="1">
        <v>1</v>
      </c>
      <c r="D2899" s="1">
        <v>6</v>
      </c>
      <c r="E2899" s="1" t="s">
        <v>2527</v>
      </c>
    </row>
    <row r="2900" spans="1:5" x14ac:dyDescent="0.25">
      <c r="A2900" s="1" t="s">
        <v>865</v>
      </c>
      <c r="B2900" s="1" t="s">
        <v>867</v>
      </c>
      <c r="C2900" s="1">
        <v>1</v>
      </c>
      <c r="D2900" s="1">
        <v>6</v>
      </c>
      <c r="E2900" s="1" t="s">
        <v>2527</v>
      </c>
    </row>
    <row r="2901" spans="1:5" x14ac:dyDescent="0.25">
      <c r="A2901" s="1" t="s">
        <v>868</v>
      </c>
      <c r="B2901" s="1" t="s">
        <v>869</v>
      </c>
      <c r="C2901" s="1">
        <v>1</v>
      </c>
      <c r="D2901" s="1">
        <v>6</v>
      </c>
      <c r="E2901" s="1" t="s">
        <v>2527</v>
      </c>
    </row>
    <row r="2902" spans="1:5" x14ac:dyDescent="0.25">
      <c r="A2902" s="1" t="s">
        <v>870</v>
      </c>
      <c r="B2902" s="1" t="s">
        <v>871</v>
      </c>
      <c r="C2902" s="1">
        <v>1</v>
      </c>
      <c r="D2902" s="1">
        <v>6</v>
      </c>
      <c r="E2902" s="1" t="s">
        <v>2527</v>
      </c>
    </row>
    <row r="2903" spans="1:5" x14ac:dyDescent="0.25">
      <c r="A2903" s="1" t="s">
        <v>872</v>
      </c>
      <c r="B2903" s="1" t="s">
        <v>873</v>
      </c>
      <c r="C2903" s="1">
        <v>1</v>
      </c>
      <c r="D2903" s="1">
        <v>6</v>
      </c>
      <c r="E2903" s="1" t="s">
        <v>2527</v>
      </c>
    </row>
    <row r="2904" spans="1:5" x14ac:dyDescent="0.25">
      <c r="A2904" s="1" t="s">
        <v>877</v>
      </c>
      <c r="B2904" s="1" t="s">
        <v>878</v>
      </c>
      <c r="C2904" s="1">
        <v>1</v>
      </c>
      <c r="D2904" s="1">
        <v>6</v>
      </c>
      <c r="E2904" s="1" t="s">
        <v>2527</v>
      </c>
    </row>
    <row r="2905" spans="1:5" x14ac:dyDescent="0.25">
      <c r="A2905" s="1" t="s">
        <v>879</v>
      </c>
      <c r="B2905" s="1" t="s">
        <v>880</v>
      </c>
      <c r="C2905" s="1">
        <v>1</v>
      </c>
      <c r="D2905" s="1">
        <v>6</v>
      </c>
      <c r="E2905" s="1" t="s">
        <v>2527</v>
      </c>
    </row>
    <row r="2906" spans="1:5" x14ac:dyDescent="0.25">
      <c r="A2906" s="1" t="s">
        <v>882</v>
      </c>
      <c r="B2906" s="1" t="s">
        <v>883</v>
      </c>
      <c r="C2906" s="1">
        <v>1</v>
      </c>
      <c r="D2906" s="1">
        <v>6</v>
      </c>
      <c r="E2906" s="1" t="s">
        <v>2527</v>
      </c>
    </row>
    <row r="2907" spans="1:5" x14ac:dyDescent="0.25">
      <c r="A2907" s="1" t="s">
        <v>894</v>
      </c>
      <c r="B2907" s="1" t="s">
        <v>895</v>
      </c>
      <c r="C2907" s="1">
        <v>2</v>
      </c>
      <c r="D2907" s="1">
        <v>6</v>
      </c>
      <c r="E2907" s="1" t="s">
        <v>2527</v>
      </c>
    </row>
    <row r="2908" spans="1:5" x14ac:dyDescent="0.25">
      <c r="A2908" s="1" t="s">
        <v>898</v>
      </c>
      <c r="B2908" s="1" t="s">
        <v>899</v>
      </c>
      <c r="C2908" s="1">
        <v>1</v>
      </c>
      <c r="D2908" s="1">
        <v>6</v>
      </c>
      <c r="E2908" s="1" t="s">
        <v>2527</v>
      </c>
    </row>
    <row r="2909" spans="1:5" x14ac:dyDescent="0.25">
      <c r="A2909" s="1" t="s">
        <v>912</v>
      </c>
      <c r="B2909" s="1" t="s">
        <v>913</v>
      </c>
      <c r="C2909" s="1">
        <v>1</v>
      </c>
      <c r="D2909" s="1">
        <v>6</v>
      </c>
      <c r="E2909" s="1" t="s">
        <v>2527</v>
      </c>
    </row>
    <row r="2910" spans="1:5" x14ac:dyDescent="0.25">
      <c r="A2910" s="1" t="s">
        <v>916</v>
      </c>
      <c r="B2910" s="1" t="s">
        <v>917</v>
      </c>
      <c r="C2910" s="1">
        <v>1</v>
      </c>
      <c r="D2910" s="1">
        <v>6</v>
      </c>
      <c r="E2910" s="1" t="s">
        <v>2527</v>
      </c>
    </row>
    <row r="2911" spans="1:5" x14ac:dyDescent="0.25">
      <c r="A2911" s="1" t="s">
        <v>928</v>
      </c>
      <c r="B2911" s="1" t="s">
        <v>929</v>
      </c>
      <c r="C2911" s="1">
        <v>0</v>
      </c>
      <c r="D2911" s="1">
        <v>6</v>
      </c>
      <c r="E2911" s="1" t="s">
        <v>2527</v>
      </c>
    </row>
    <row r="2912" spans="1:5" x14ac:dyDescent="0.25">
      <c r="A2912" s="1" t="s">
        <v>930</v>
      </c>
      <c r="B2912" s="1" t="s">
        <v>931</v>
      </c>
      <c r="C2912" s="1">
        <v>0</v>
      </c>
      <c r="D2912" s="1">
        <v>6</v>
      </c>
      <c r="E2912" s="1" t="s">
        <v>2527</v>
      </c>
    </row>
    <row r="2913" spans="1:5" x14ac:dyDescent="0.25">
      <c r="A2913" s="1" t="s">
        <v>934</v>
      </c>
      <c r="B2913" s="1" t="s">
        <v>935</v>
      </c>
      <c r="C2913" s="1">
        <v>0</v>
      </c>
      <c r="D2913" s="1">
        <v>6</v>
      </c>
      <c r="E2913" s="1" t="s">
        <v>2527</v>
      </c>
    </row>
    <row r="2914" spans="1:5" x14ac:dyDescent="0.25">
      <c r="A2914" s="1" t="s">
        <v>936</v>
      </c>
      <c r="B2914" s="1" t="s">
        <v>937</v>
      </c>
      <c r="C2914" s="1">
        <v>1</v>
      </c>
      <c r="D2914" s="1">
        <v>5</v>
      </c>
      <c r="E2914" s="1" t="s">
        <v>2527</v>
      </c>
    </row>
    <row r="2915" spans="1:5" x14ac:dyDescent="0.25">
      <c r="A2915" s="1" t="s">
        <v>938</v>
      </c>
      <c r="B2915" s="1" t="s">
        <v>939</v>
      </c>
      <c r="C2915" s="1">
        <v>2</v>
      </c>
      <c r="D2915" s="1">
        <v>6</v>
      </c>
      <c r="E2915" s="1" t="s">
        <v>2527</v>
      </c>
    </row>
    <row r="2916" spans="1:5" x14ac:dyDescent="0.25">
      <c r="A2916" s="1" t="s">
        <v>942</v>
      </c>
      <c r="B2916" s="1" t="s">
        <v>943</v>
      </c>
      <c r="C2916" s="1">
        <v>1</v>
      </c>
      <c r="D2916" s="1">
        <v>6</v>
      </c>
      <c r="E2916" s="1" t="s">
        <v>2527</v>
      </c>
    </row>
    <row r="2917" spans="1:5" x14ac:dyDescent="0.25">
      <c r="A2917" s="1" t="s">
        <v>944</v>
      </c>
      <c r="B2917" s="1" t="s">
        <v>945</v>
      </c>
      <c r="C2917" s="1">
        <v>1</v>
      </c>
      <c r="D2917" s="1">
        <v>6</v>
      </c>
      <c r="E2917" s="1" t="s">
        <v>2527</v>
      </c>
    </row>
    <row r="2918" spans="1:5" x14ac:dyDescent="0.25">
      <c r="A2918" s="1" t="s">
        <v>950</v>
      </c>
      <c r="B2918" s="1" t="s">
        <v>951</v>
      </c>
      <c r="C2918" s="1">
        <v>1</v>
      </c>
      <c r="D2918" s="1">
        <v>6</v>
      </c>
      <c r="E2918" s="1" t="s">
        <v>2527</v>
      </c>
    </row>
    <row r="2919" spans="1:5" x14ac:dyDescent="0.25">
      <c r="A2919" s="1" t="s">
        <v>950</v>
      </c>
      <c r="B2919" s="1" t="s">
        <v>951</v>
      </c>
      <c r="C2919" s="1">
        <v>1</v>
      </c>
      <c r="D2919" s="1">
        <v>6</v>
      </c>
      <c r="E2919" s="1" t="s">
        <v>2527</v>
      </c>
    </row>
    <row r="2920" spans="1:5" x14ac:dyDescent="0.25">
      <c r="A2920" s="1" t="s">
        <v>954</v>
      </c>
      <c r="B2920" s="1" t="s">
        <v>955</v>
      </c>
      <c r="C2920" s="1">
        <v>3</v>
      </c>
      <c r="D2920" s="1">
        <v>4</v>
      </c>
      <c r="E2920" s="1" t="s">
        <v>2527</v>
      </c>
    </row>
    <row r="2921" spans="1:5" x14ac:dyDescent="0.25">
      <c r="A2921" s="1" t="s">
        <v>956</v>
      </c>
      <c r="B2921" s="1" t="s">
        <v>957</v>
      </c>
      <c r="C2921" s="1">
        <v>2</v>
      </c>
      <c r="D2921" s="1">
        <v>6</v>
      </c>
      <c r="E2921" s="1" t="s">
        <v>2527</v>
      </c>
    </row>
    <row r="2922" spans="1:5" x14ac:dyDescent="0.25">
      <c r="A2922" s="1" t="s">
        <v>958</v>
      </c>
      <c r="B2922" s="1" t="s">
        <v>959</v>
      </c>
      <c r="C2922" s="1">
        <v>1</v>
      </c>
      <c r="D2922" s="1">
        <v>6</v>
      </c>
      <c r="E2922" s="1" t="s">
        <v>2527</v>
      </c>
    </row>
    <row r="2923" spans="1:5" x14ac:dyDescent="0.25">
      <c r="A2923" s="1" t="s">
        <v>960</v>
      </c>
      <c r="B2923" s="1" t="s">
        <v>961</v>
      </c>
      <c r="C2923" s="1">
        <v>2</v>
      </c>
      <c r="D2923" s="1">
        <v>6</v>
      </c>
      <c r="E2923" s="1" t="s">
        <v>2527</v>
      </c>
    </row>
    <row r="2924" spans="1:5" x14ac:dyDescent="0.25">
      <c r="A2924" s="1" t="s">
        <v>962</v>
      </c>
      <c r="B2924" s="1" t="s">
        <v>963</v>
      </c>
      <c r="C2924" s="1">
        <v>1</v>
      </c>
      <c r="D2924" s="1">
        <v>3</v>
      </c>
      <c r="E2924" s="1" t="s">
        <v>2527</v>
      </c>
    </row>
    <row r="2925" spans="1:5" x14ac:dyDescent="0.25">
      <c r="A2925" s="1" t="s">
        <v>966</v>
      </c>
      <c r="B2925" s="1" t="s">
        <v>967</v>
      </c>
      <c r="C2925" s="1">
        <v>1</v>
      </c>
      <c r="D2925" s="1">
        <v>4</v>
      </c>
      <c r="E2925" s="1" t="s">
        <v>2527</v>
      </c>
    </row>
    <row r="2926" spans="1:5" x14ac:dyDescent="0.25">
      <c r="A2926" s="1" t="s">
        <v>968</v>
      </c>
      <c r="B2926" s="1" t="s">
        <v>969</v>
      </c>
      <c r="C2926" s="1">
        <v>1</v>
      </c>
      <c r="D2926" s="1">
        <v>1</v>
      </c>
      <c r="E2926" s="1" t="s">
        <v>2527</v>
      </c>
    </row>
    <row r="2927" spans="1:5" x14ac:dyDescent="0.25">
      <c r="A2927" s="1" t="s">
        <v>970</v>
      </c>
      <c r="B2927" s="1" t="s">
        <v>971</v>
      </c>
      <c r="C2927" s="1">
        <v>1</v>
      </c>
      <c r="D2927" s="1">
        <v>5</v>
      </c>
      <c r="E2927" s="1" t="s">
        <v>2527</v>
      </c>
    </row>
    <row r="2928" spans="1:5" x14ac:dyDescent="0.25">
      <c r="A2928" s="1" t="s">
        <v>972</v>
      </c>
      <c r="B2928" s="1" t="s">
        <v>973</v>
      </c>
      <c r="C2928" s="1">
        <v>1</v>
      </c>
      <c r="D2928" s="1">
        <v>6</v>
      </c>
      <c r="E2928" s="1" t="s">
        <v>2527</v>
      </c>
    </row>
    <row r="2929" spans="1:5" x14ac:dyDescent="0.25">
      <c r="A2929" s="1" t="s">
        <v>974</v>
      </c>
      <c r="B2929" s="1" t="s">
        <v>975</v>
      </c>
      <c r="C2929" s="1">
        <v>1</v>
      </c>
      <c r="D2929" s="1">
        <v>5</v>
      </c>
      <c r="E2929" s="1" t="s">
        <v>2527</v>
      </c>
    </row>
    <row r="2930" spans="1:5" x14ac:dyDescent="0.25">
      <c r="A2930" s="1" t="s">
        <v>982</v>
      </c>
      <c r="B2930" s="1" t="s">
        <v>983</v>
      </c>
      <c r="C2930" s="1">
        <v>1</v>
      </c>
      <c r="D2930" s="1">
        <v>6</v>
      </c>
      <c r="E2930" s="1" t="s">
        <v>2527</v>
      </c>
    </row>
    <row r="2931" spans="1:5" x14ac:dyDescent="0.25">
      <c r="A2931" s="1" t="s">
        <v>984</v>
      </c>
      <c r="B2931" s="1" t="s">
        <v>985</v>
      </c>
      <c r="C2931" s="1">
        <v>1</v>
      </c>
      <c r="D2931" s="1">
        <v>6</v>
      </c>
      <c r="E2931" s="1" t="s">
        <v>2527</v>
      </c>
    </row>
    <row r="2932" spans="1:5" x14ac:dyDescent="0.25">
      <c r="A2932" s="1" t="s">
        <v>986</v>
      </c>
      <c r="B2932" s="1" t="s">
        <v>987</v>
      </c>
      <c r="C2932" s="1">
        <v>1</v>
      </c>
      <c r="D2932" s="1">
        <v>5</v>
      </c>
      <c r="E2932" s="1" t="s">
        <v>2527</v>
      </c>
    </row>
    <row r="2933" spans="1:5" x14ac:dyDescent="0.25">
      <c r="A2933" s="1" t="s">
        <v>988</v>
      </c>
      <c r="B2933" s="1" t="s">
        <v>989</v>
      </c>
      <c r="C2933" s="1">
        <v>1</v>
      </c>
      <c r="D2933" s="1">
        <v>6</v>
      </c>
      <c r="E2933" s="1" t="s">
        <v>2527</v>
      </c>
    </row>
    <row r="2934" spans="1:5" x14ac:dyDescent="0.25">
      <c r="A2934" s="1" t="s">
        <v>990</v>
      </c>
      <c r="B2934" s="1" t="s">
        <v>991</v>
      </c>
      <c r="C2934" s="1">
        <v>1</v>
      </c>
      <c r="D2934" s="1">
        <v>5</v>
      </c>
      <c r="E2934" s="1" t="s">
        <v>2527</v>
      </c>
    </row>
    <row r="2935" spans="1:5" x14ac:dyDescent="0.25">
      <c r="A2935" s="1" t="s">
        <v>996</v>
      </c>
      <c r="B2935" s="1" t="s">
        <v>997</v>
      </c>
      <c r="C2935" s="1">
        <v>2</v>
      </c>
      <c r="D2935" s="1">
        <v>6</v>
      </c>
      <c r="E2935" s="1" t="s">
        <v>2527</v>
      </c>
    </row>
    <row r="2936" spans="1:5" x14ac:dyDescent="0.25">
      <c r="A2936" s="1" t="s">
        <v>998</v>
      </c>
      <c r="B2936" s="1" t="s">
        <v>999</v>
      </c>
      <c r="C2936" s="1">
        <v>1</v>
      </c>
      <c r="D2936" s="1">
        <v>6</v>
      </c>
      <c r="E2936" s="1" t="s">
        <v>2527</v>
      </c>
    </row>
    <row r="2937" spans="1:5" x14ac:dyDescent="0.25">
      <c r="A2937" s="1" t="s">
        <v>1002</v>
      </c>
      <c r="B2937" s="1" t="s">
        <v>1003</v>
      </c>
      <c r="C2937" s="1">
        <v>1</v>
      </c>
      <c r="D2937" s="1">
        <v>3</v>
      </c>
      <c r="E2937" s="1" t="s">
        <v>2527</v>
      </c>
    </row>
    <row r="2938" spans="1:5" x14ac:dyDescent="0.25">
      <c r="A2938" s="1" t="s">
        <v>1012</v>
      </c>
      <c r="B2938" s="1" t="s">
        <v>1013</v>
      </c>
      <c r="C2938" s="1">
        <v>1</v>
      </c>
      <c r="D2938" s="1">
        <v>6</v>
      </c>
      <c r="E2938" s="1" t="s">
        <v>2527</v>
      </c>
    </row>
    <row r="2939" spans="1:5" x14ac:dyDescent="0.25">
      <c r="A2939" s="1" t="s">
        <v>2528</v>
      </c>
      <c r="B2939" s="1" t="s">
        <v>2529</v>
      </c>
      <c r="C2939" s="1">
        <v>2</v>
      </c>
      <c r="D2939" s="1">
        <v>5</v>
      </c>
      <c r="E2939" s="1" t="s">
        <v>2527</v>
      </c>
    </row>
    <row r="2940" spans="1:5" x14ac:dyDescent="0.25">
      <c r="A2940" s="1" t="s">
        <v>1018</v>
      </c>
      <c r="B2940" s="1" t="s">
        <v>1019</v>
      </c>
      <c r="C2940" s="1">
        <v>2</v>
      </c>
      <c r="D2940" s="1">
        <v>5</v>
      </c>
      <c r="E2940" s="1" t="s">
        <v>2527</v>
      </c>
    </row>
    <row r="2941" spans="1:5" x14ac:dyDescent="0.25">
      <c r="A2941" s="1" t="s">
        <v>1022</v>
      </c>
      <c r="B2941" s="1" t="s">
        <v>1023</v>
      </c>
      <c r="C2941" s="1">
        <v>1</v>
      </c>
      <c r="D2941" s="1">
        <v>6</v>
      </c>
      <c r="E2941" s="1" t="s">
        <v>2527</v>
      </c>
    </row>
    <row r="2942" spans="1:5" x14ac:dyDescent="0.25">
      <c r="A2942" s="1" t="s">
        <v>1024</v>
      </c>
      <c r="B2942" s="1" t="s">
        <v>1025</v>
      </c>
      <c r="C2942" s="1">
        <v>2</v>
      </c>
      <c r="D2942" s="1">
        <v>1</v>
      </c>
      <c r="E2942" s="1" t="s">
        <v>2527</v>
      </c>
    </row>
    <row r="2943" spans="1:5" x14ac:dyDescent="0.25">
      <c r="A2943" s="1" t="s">
        <v>1026</v>
      </c>
      <c r="B2943" s="1" t="s">
        <v>1027</v>
      </c>
      <c r="C2943" s="1">
        <v>1</v>
      </c>
      <c r="D2943" s="1">
        <v>5</v>
      </c>
      <c r="E2943" s="1" t="s">
        <v>2527</v>
      </c>
    </row>
    <row r="2944" spans="1:5" x14ac:dyDescent="0.25">
      <c r="A2944" s="1" t="s">
        <v>1030</v>
      </c>
      <c r="B2944" s="1" t="s">
        <v>1031</v>
      </c>
      <c r="C2944" s="1">
        <v>1</v>
      </c>
      <c r="D2944" s="1">
        <v>1</v>
      </c>
      <c r="E2944" s="1" t="s">
        <v>2527</v>
      </c>
    </row>
    <row r="2945" spans="1:5" x14ac:dyDescent="0.25">
      <c r="A2945" s="1" t="s">
        <v>1036</v>
      </c>
      <c r="B2945" s="1" t="s">
        <v>1037</v>
      </c>
      <c r="C2945" s="1">
        <v>1</v>
      </c>
      <c r="D2945" s="1">
        <v>1</v>
      </c>
      <c r="E2945" s="1" t="s">
        <v>2527</v>
      </c>
    </row>
    <row r="2946" spans="1:5" x14ac:dyDescent="0.25">
      <c r="A2946" s="1" t="s">
        <v>1038</v>
      </c>
      <c r="B2946" s="1" t="s">
        <v>1039</v>
      </c>
      <c r="C2946" s="1">
        <v>1</v>
      </c>
      <c r="D2946" s="1">
        <v>1</v>
      </c>
      <c r="E2946" s="1" t="s">
        <v>2527</v>
      </c>
    </row>
    <row r="2947" spans="1:5" x14ac:dyDescent="0.25">
      <c r="A2947" s="1" t="s">
        <v>1044</v>
      </c>
      <c r="B2947" s="1" t="s">
        <v>1045</v>
      </c>
      <c r="C2947" s="1">
        <v>0</v>
      </c>
      <c r="D2947" s="1">
        <v>6</v>
      </c>
      <c r="E2947" s="1" t="s">
        <v>2527</v>
      </c>
    </row>
    <row r="2948" spans="1:5" x14ac:dyDescent="0.25">
      <c r="A2948" s="1" t="s">
        <v>1047</v>
      </c>
      <c r="B2948" s="1" t="s">
        <v>1048</v>
      </c>
      <c r="C2948" s="1">
        <v>1</v>
      </c>
      <c r="D2948" s="1">
        <v>6</v>
      </c>
      <c r="E2948" s="1" t="s">
        <v>2527</v>
      </c>
    </row>
    <row r="2949" spans="1:5" x14ac:dyDescent="0.25">
      <c r="A2949" s="1" t="s">
        <v>1049</v>
      </c>
      <c r="B2949" s="1" t="s">
        <v>1050</v>
      </c>
      <c r="C2949" s="1">
        <v>1</v>
      </c>
      <c r="D2949" s="1">
        <v>3</v>
      </c>
      <c r="E2949" s="1" t="s">
        <v>2527</v>
      </c>
    </row>
    <row r="2950" spans="1:5" x14ac:dyDescent="0.25">
      <c r="A2950" s="1" t="s">
        <v>1052</v>
      </c>
      <c r="B2950" s="1" t="s">
        <v>1053</v>
      </c>
      <c r="C2950" s="1">
        <v>1</v>
      </c>
      <c r="D2950" s="1">
        <v>6</v>
      </c>
      <c r="E2950" s="1" t="s">
        <v>2527</v>
      </c>
    </row>
    <row r="2951" spans="1:5" x14ac:dyDescent="0.25">
      <c r="A2951" s="1" t="s">
        <v>1054</v>
      </c>
      <c r="B2951" s="1" t="s">
        <v>1055</v>
      </c>
      <c r="C2951" s="1">
        <v>1</v>
      </c>
      <c r="D2951" s="1">
        <v>4</v>
      </c>
      <c r="E2951" s="1" t="s">
        <v>2527</v>
      </c>
    </row>
    <row r="2952" spans="1:5" x14ac:dyDescent="0.25">
      <c r="A2952" s="1" t="s">
        <v>1056</v>
      </c>
      <c r="B2952" s="1" t="s">
        <v>1057</v>
      </c>
      <c r="C2952" s="1">
        <v>1</v>
      </c>
      <c r="D2952" s="1">
        <v>6</v>
      </c>
      <c r="E2952" s="1" t="s">
        <v>2527</v>
      </c>
    </row>
    <row r="2953" spans="1:5" x14ac:dyDescent="0.25">
      <c r="A2953" s="1" t="s">
        <v>1068</v>
      </c>
      <c r="B2953" s="1" t="s">
        <v>1069</v>
      </c>
      <c r="C2953" s="1">
        <v>1</v>
      </c>
      <c r="D2953" s="1">
        <v>5</v>
      </c>
      <c r="E2953" s="1" t="s">
        <v>2527</v>
      </c>
    </row>
    <row r="2954" spans="1:5" x14ac:dyDescent="0.25">
      <c r="A2954" s="1" t="s">
        <v>1070</v>
      </c>
      <c r="B2954" s="1" t="s">
        <v>1071</v>
      </c>
      <c r="C2954" s="1">
        <v>1</v>
      </c>
      <c r="D2954" s="1">
        <v>5</v>
      </c>
      <c r="E2954" s="1" t="s">
        <v>2527</v>
      </c>
    </row>
    <row r="2955" spans="1:5" x14ac:dyDescent="0.25">
      <c r="A2955" s="1" t="s">
        <v>1103</v>
      </c>
      <c r="B2955" s="1" t="s">
        <v>1104</v>
      </c>
      <c r="C2955" s="1">
        <v>1</v>
      </c>
      <c r="D2955" s="1">
        <v>6</v>
      </c>
      <c r="E2955" s="1" t="s">
        <v>2527</v>
      </c>
    </row>
    <row r="2956" spans="1:5" x14ac:dyDescent="0.25">
      <c r="A2956" s="1" t="s">
        <v>1105</v>
      </c>
      <c r="B2956" s="1" t="s">
        <v>1106</v>
      </c>
      <c r="C2956" s="1">
        <v>1</v>
      </c>
      <c r="D2956" s="1">
        <v>1</v>
      </c>
      <c r="E2956" s="1" t="s">
        <v>2527</v>
      </c>
    </row>
    <row r="2957" spans="1:5" x14ac:dyDescent="0.25">
      <c r="A2957" s="1" t="s">
        <v>1107</v>
      </c>
      <c r="B2957" s="1" t="s">
        <v>1108</v>
      </c>
      <c r="C2957" s="1">
        <v>1</v>
      </c>
      <c r="D2957" s="1">
        <v>5</v>
      </c>
      <c r="E2957" s="1" t="s">
        <v>2527</v>
      </c>
    </row>
    <row r="2958" spans="1:5" x14ac:dyDescent="0.25">
      <c r="A2958" s="1" t="s">
        <v>1109</v>
      </c>
      <c r="B2958" s="1" t="s">
        <v>1110</v>
      </c>
      <c r="C2958" s="1">
        <v>1</v>
      </c>
      <c r="D2958" s="1">
        <v>5</v>
      </c>
      <c r="E2958" s="1" t="s">
        <v>2527</v>
      </c>
    </row>
    <row r="2959" spans="1:5" x14ac:dyDescent="0.25">
      <c r="A2959" s="1" t="s">
        <v>1117</v>
      </c>
      <c r="B2959" s="1" t="s">
        <v>1118</v>
      </c>
      <c r="C2959" s="1">
        <v>1</v>
      </c>
      <c r="D2959" s="1">
        <v>5</v>
      </c>
      <c r="E2959" s="1" t="s">
        <v>2527</v>
      </c>
    </row>
    <row r="2960" spans="1:5" x14ac:dyDescent="0.25">
      <c r="A2960" s="1" t="s">
        <v>1119</v>
      </c>
      <c r="B2960" s="1" t="s">
        <v>1120</v>
      </c>
      <c r="C2960" s="1">
        <v>1</v>
      </c>
      <c r="D2960" s="1">
        <v>5</v>
      </c>
      <c r="E2960" s="1" t="s">
        <v>2527</v>
      </c>
    </row>
    <row r="2961" spans="1:5" x14ac:dyDescent="0.25">
      <c r="A2961" s="1" t="s">
        <v>1123</v>
      </c>
      <c r="B2961" s="1" t="s">
        <v>1124</v>
      </c>
      <c r="C2961" s="1">
        <v>1</v>
      </c>
      <c r="D2961" s="1">
        <v>5</v>
      </c>
      <c r="E2961" s="1" t="s">
        <v>2527</v>
      </c>
    </row>
    <row r="2962" spans="1:5" x14ac:dyDescent="0.25">
      <c r="A2962" s="1" t="s">
        <v>1125</v>
      </c>
      <c r="B2962" s="1" t="s">
        <v>1126</v>
      </c>
      <c r="C2962" s="1">
        <v>1</v>
      </c>
      <c r="D2962" s="1">
        <v>5</v>
      </c>
      <c r="E2962" s="1" t="s">
        <v>2527</v>
      </c>
    </row>
    <row r="2963" spans="1:5" x14ac:dyDescent="0.25">
      <c r="A2963" s="1" t="s">
        <v>1131</v>
      </c>
      <c r="B2963" s="1" t="s">
        <v>1132</v>
      </c>
      <c r="C2963" s="1">
        <v>1</v>
      </c>
      <c r="D2963" s="1">
        <v>5</v>
      </c>
      <c r="E2963" s="1" t="s">
        <v>2527</v>
      </c>
    </row>
    <row r="2964" spans="1:5" x14ac:dyDescent="0.25">
      <c r="A2964" s="1" t="s">
        <v>1141</v>
      </c>
      <c r="B2964" s="1" t="s">
        <v>1142</v>
      </c>
      <c r="C2964" s="1">
        <v>1</v>
      </c>
      <c r="D2964" s="1">
        <v>4</v>
      </c>
      <c r="E2964" s="1" t="s">
        <v>2527</v>
      </c>
    </row>
    <row r="2965" spans="1:5" x14ac:dyDescent="0.25">
      <c r="A2965" s="1" t="s">
        <v>1145</v>
      </c>
      <c r="B2965" s="1" t="s">
        <v>1146</v>
      </c>
      <c r="C2965" s="1">
        <v>1</v>
      </c>
      <c r="D2965" s="1">
        <v>6</v>
      </c>
      <c r="E2965" s="1" t="s">
        <v>2527</v>
      </c>
    </row>
    <row r="2966" spans="1:5" x14ac:dyDescent="0.25">
      <c r="A2966" s="1" t="s">
        <v>1994</v>
      </c>
      <c r="B2966" s="1" t="s">
        <v>2530</v>
      </c>
      <c r="C2966" s="1">
        <v>1</v>
      </c>
      <c r="D2966" s="1">
        <v>1</v>
      </c>
      <c r="E2966" s="1" t="s">
        <v>2527</v>
      </c>
    </row>
    <row r="2967" spans="1:5" x14ac:dyDescent="0.25">
      <c r="A2967" s="1" t="s">
        <v>1147</v>
      </c>
      <c r="B2967" s="1" t="s">
        <v>1148</v>
      </c>
      <c r="C2967" s="1">
        <v>1</v>
      </c>
      <c r="D2967" s="1">
        <v>6</v>
      </c>
      <c r="E2967" s="1" t="s">
        <v>2527</v>
      </c>
    </row>
    <row r="2968" spans="1:5" x14ac:dyDescent="0.25">
      <c r="A2968" s="1" t="s">
        <v>1149</v>
      </c>
      <c r="B2968" s="1" t="s">
        <v>1150</v>
      </c>
      <c r="C2968" s="1">
        <v>1</v>
      </c>
      <c r="D2968" s="1">
        <v>6</v>
      </c>
      <c r="E2968" s="1" t="s">
        <v>2527</v>
      </c>
    </row>
    <row r="2969" spans="1:5" x14ac:dyDescent="0.25">
      <c r="A2969" s="1" t="s">
        <v>1151</v>
      </c>
      <c r="B2969" s="1" t="s">
        <v>1152</v>
      </c>
      <c r="C2969" s="1">
        <v>1</v>
      </c>
      <c r="D2969" s="1">
        <v>6</v>
      </c>
      <c r="E2969" s="1" t="s">
        <v>2527</v>
      </c>
    </row>
    <row r="2970" spans="1:5" x14ac:dyDescent="0.25">
      <c r="A2970" s="1" t="s">
        <v>1153</v>
      </c>
      <c r="B2970" s="1" t="s">
        <v>1154</v>
      </c>
      <c r="C2970" s="1">
        <v>1</v>
      </c>
      <c r="D2970" s="1">
        <v>6</v>
      </c>
      <c r="E2970" s="1" t="s">
        <v>2527</v>
      </c>
    </row>
    <row r="2971" spans="1:5" x14ac:dyDescent="0.25">
      <c r="A2971" s="1" t="s">
        <v>1157</v>
      </c>
      <c r="B2971" s="1" t="s">
        <v>1158</v>
      </c>
      <c r="C2971" s="1">
        <v>1</v>
      </c>
      <c r="D2971" s="1">
        <v>6</v>
      </c>
      <c r="E2971" s="1" t="s">
        <v>2527</v>
      </c>
    </row>
    <row r="2972" spans="1:5" x14ac:dyDescent="0.25">
      <c r="A2972" s="1" t="s">
        <v>1167</v>
      </c>
      <c r="B2972" s="1" t="s">
        <v>1168</v>
      </c>
      <c r="C2972" s="1">
        <v>3</v>
      </c>
      <c r="D2972" s="1">
        <v>6</v>
      </c>
      <c r="E2972" s="1" t="s">
        <v>2527</v>
      </c>
    </row>
    <row r="2973" spans="1:5" x14ac:dyDescent="0.25">
      <c r="A2973" s="1" t="s">
        <v>1181</v>
      </c>
      <c r="B2973" s="1" t="s">
        <v>1182</v>
      </c>
      <c r="C2973" s="1">
        <v>1</v>
      </c>
      <c r="D2973" s="1">
        <v>6</v>
      </c>
      <c r="E2973" s="1" t="s">
        <v>2527</v>
      </c>
    </row>
    <row r="2974" spans="1:5" x14ac:dyDescent="0.25">
      <c r="A2974" s="1" t="s">
        <v>1183</v>
      </c>
      <c r="B2974" s="1" t="s">
        <v>1184</v>
      </c>
      <c r="C2974" s="1">
        <v>1</v>
      </c>
      <c r="D2974" s="1">
        <v>6</v>
      </c>
      <c r="E2974" s="1" t="s">
        <v>2527</v>
      </c>
    </row>
    <row r="2975" spans="1:5" x14ac:dyDescent="0.25">
      <c r="A2975" s="1" t="s">
        <v>1185</v>
      </c>
      <c r="B2975" s="1" t="s">
        <v>1186</v>
      </c>
      <c r="C2975" s="1">
        <v>1</v>
      </c>
      <c r="D2975" s="1">
        <v>3</v>
      </c>
      <c r="E2975" s="1" t="s">
        <v>2527</v>
      </c>
    </row>
    <row r="2976" spans="1:5" x14ac:dyDescent="0.25">
      <c r="A2976" s="1" t="s">
        <v>1187</v>
      </c>
      <c r="B2976" s="1" t="s">
        <v>2531</v>
      </c>
      <c r="C2976" s="1">
        <v>1</v>
      </c>
      <c r="D2976" s="1">
        <v>6</v>
      </c>
      <c r="E2976" s="1" t="s">
        <v>2527</v>
      </c>
    </row>
    <row r="2977" spans="1:5" x14ac:dyDescent="0.25">
      <c r="A2977" s="1" t="s">
        <v>1189</v>
      </c>
      <c r="B2977" s="1" t="s">
        <v>1190</v>
      </c>
      <c r="C2977" s="1">
        <v>1</v>
      </c>
      <c r="D2977" s="1">
        <v>1</v>
      </c>
      <c r="E2977" s="1" t="s">
        <v>2527</v>
      </c>
    </row>
    <row r="2978" spans="1:5" x14ac:dyDescent="0.25">
      <c r="A2978" s="1" t="s">
        <v>1192</v>
      </c>
      <c r="B2978" s="1" t="s">
        <v>1193</v>
      </c>
      <c r="C2978" s="1">
        <v>1</v>
      </c>
      <c r="D2978" s="1">
        <v>6</v>
      </c>
      <c r="E2978" s="1" t="s">
        <v>2527</v>
      </c>
    </row>
    <row r="2979" spans="1:5" x14ac:dyDescent="0.25">
      <c r="A2979" s="1" t="s">
        <v>1194</v>
      </c>
      <c r="B2979" s="1" t="s">
        <v>218</v>
      </c>
      <c r="C2979" s="1">
        <v>2</v>
      </c>
      <c r="D2979" s="1">
        <v>5</v>
      </c>
      <c r="E2979" s="1" t="s">
        <v>2527</v>
      </c>
    </row>
    <row r="2980" spans="1:5" x14ac:dyDescent="0.25">
      <c r="A2980" s="1" t="s">
        <v>1203</v>
      </c>
      <c r="B2980" s="1" t="s">
        <v>50</v>
      </c>
      <c r="C2980" s="1">
        <v>10</v>
      </c>
      <c r="D2980" s="1">
        <v>6</v>
      </c>
      <c r="E2980" s="1" t="s">
        <v>2527</v>
      </c>
    </row>
    <row r="2981" spans="1:5" x14ac:dyDescent="0.25">
      <c r="A2981" s="1" t="s">
        <v>1205</v>
      </c>
      <c r="B2981" s="1" t="s">
        <v>60</v>
      </c>
      <c r="C2981" s="1">
        <v>4</v>
      </c>
      <c r="D2981" s="1">
        <v>6</v>
      </c>
      <c r="E2981" s="1" t="s">
        <v>2527</v>
      </c>
    </row>
    <row r="2982" spans="1:5" x14ac:dyDescent="0.25">
      <c r="A2982" s="1" t="s">
        <v>1209</v>
      </c>
      <c r="B2982" s="1" t="s">
        <v>1210</v>
      </c>
      <c r="C2982" s="1">
        <v>0</v>
      </c>
      <c r="D2982" s="1">
        <v>6</v>
      </c>
      <c r="E2982" s="1" t="s">
        <v>2527</v>
      </c>
    </row>
    <row r="2983" spans="1:5" x14ac:dyDescent="0.25">
      <c r="A2983" s="1" t="s">
        <v>1212</v>
      </c>
      <c r="B2983" s="1" t="s">
        <v>82</v>
      </c>
      <c r="C2983" s="1">
        <v>1</v>
      </c>
      <c r="D2983" s="1">
        <v>6</v>
      </c>
      <c r="E2983" s="1" t="s">
        <v>2527</v>
      </c>
    </row>
    <row r="2984" spans="1:5" x14ac:dyDescent="0.25">
      <c r="A2984" s="1" t="s">
        <v>1214</v>
      </c>
      <c r="B2984" s="1" t="s">
        <v>88</v>
      </c>
      <c r="C2984" s="1">
        <v>1</v>
      </c>
      <c r="D2984" s="1">
        <v>6</v>
      </c>
      <c r="E2984" s="1" t="s">
        <v>2527</v>
      </c>
    </row>
    <row r="2985" spans="1:5" x14ac:dyDescent="0.25">
      <c r="A2985" s="1" t="s">
        <v>1216</v>
      </c>
      <c r="B2985" s="1" t="s">
        <v>116</v>
      </c>
      <c r="C2985" s="1">
        <v>1</v>
      </c>
      <c r="D2985" s="1">
        <v>6</v>
      </c>
      <c r="E2985" s="1" t="s">
        <v>2527</v>
      </c>
    </row>
    <row r="2986" spans="1:5" x14ac:dyDescent="0.25">
      <c r="A2986" s="1" t="s">
        <v>1217</v>
      </c>
      <c r="B2986" s="1" t="s">
        <v>1218</v>
      </c>
      <c r="C2986" s="1">
        <v>2</v>
      </c>
      <c r="D2986" s="1">
        <v>6</v>
      </c>
      <c r="E2986" s="1" t="s">
        <v>2527</v>
      </c>
    </row>
    <row r="2987" spans="1:5" x14ac:dyDescent="0.25">
      <c r="A2987" s="1" t="s">
        <v>1221</v>
      </c>
      <c r="B2987" s="1" t="s">
        <v>140</v>
      </c>
      <c r="C2987" s="1">
        <v>1</v>
      </c>
      <c r="D2987" s="1">
        <v>6</v>
      </c>
      <c r="E2987" s="1" t="s">
        <v>2527</v>
      </c>
    </row>
    <row r="2988" spans="1:5" x14ac:dyDescent="0.25">
      <c r="A2988" s="1" t="s">
        <v>1223</v>
      </c>
      <c r="B2988" s="1" t="s">
        <v>152</v>
      </c>
      <c r="C2988" s="1">
        <v>1</v>
      </c>
      <c r="D2988" s="1">
        <v>6</v>
      </c>
      <c r="E2988" s="1" t="s">
        <v>2527</v>
      </c>
    </row>
    <row r="2989" spans="1:5" x14ac:dyDescent="0.25">
      <c r="A2989" s="1" t="s">
        <v>1225</v>
      </c>
      <c r="B2989" s="1" t="s">
        <v>118</v>
      </c>
      <c r="C2989" s="1">
        <v>1</v>
      </c>
      <c r="D2989" s="1">
        <v>6</v>
      </c>
      <c r="E2989" s="1" t="s">
        <v>2527</v>
      </c>
    </row>
    <row r="2990" spans="1:5" x14ac:dyDescent="0.25">
      <c r="A2990" s="1" t="s">
        <v>1226</v>
      </c>
      <c r="B2990" s="1" t="s">
        <v>120</v>
      </c>
      <c r="C2990" s="1">
        <v>6</v>
      </c>
      <c r="D2990" s="1">
        <v>6</v>
      </c>
      <c r="E2990" s="1" t="s">
        <v>2527</v>
      </c>
    </row>
    <row r="2991" spans="1:5" x14ac:dyDescent="0.25">
      <c r="A2991" s="1" t="s">
        <v>1227</v>
      </c>
      <c r="B2991" s="1" t="s">
        <v>146</v>
      </c>
      <c r="C2991" s="1">
        <v>1</v>
      </c>
      <c r="D2991" s="1">
        <v>6</v>
      </c>
      <c r="E2991" s="1" t="s">
        <v>2527</v>
      </c>
    </row>
    <row r="2992" spans="1:5" x14ac:dyDescent="0.25">
      <c r="A2992" s="1" t="s">
        <v>1235</v>
      </c>
      <c r="B2992" s="1" t="s">
        <v>373</v>
      </c>
      <c r="C2992" s="1">
        <v>1</v>
      </c>
      <c r="D2992" s="1">
        <v>6</v>
      </c>
      <c r="E2992" s="1" t="s">
        <v>2527</v>
      </c>
    </row>
    <row r="2993" spans="1:5" x14ac:dyDescent="0.25">
      <c r="A2993" s="1" t="s">
        <v>1237</v>
      </c>
      <c r="B2993" s="1" t="s">
        <v>387</v>
      </c>
      <c r="C2993" s="1">
        <v>0</v>
      </c>
      <c r="D2993" s="1">
        <v>6</v>
      </c>
      <c r="E2993" s="1" t="s">
        <v>2527</v>
      </c>
    </row>
    <row r="2994" spans="1:5" x14ac:dyDescent="0.25">
      <c r="A2994" s="1" t="s">
        <v>1242</v>
      </c>
      <c r="B2994" s="1" t="s">
        <v>479</v>
      </c>
      <c r="C2994" s="1">
        <v>1</v>
      </c>
      <c r="D2994" s="1">
        <v>4</v>
      </c>
      <c r="E2994" s="1" t="s">
        <v>2527</v>
      </c>
    </row>
    <row r="2995" spans="1:5" x14ac:dyDescent="0.25">
      <c r="A2995" s="1" t="s">
        <v>1249</v>
      </c>
      <c r="B2995" s="1" t="s">
        <v>531</v>
      </c>
      <c r="C2995" s="1">
        <v>1</v>
      </c>
      <c r="D2995" s="1">
        <v>5</v>
      </c>
      <c r="E2995" s="1" t="s">
        <v>2527</v>
      </c>
    </row>
    <row r="2996" spans="1:5" x14ac:dyDescent="0.25">
      <c r="A2996" s="1" t="s">
        <v>1250</v>
      </c>
      <c r="B2996" s="1" t="s">
        <v>533</v>
      </c>
      <c r="C2996" s="1">
        <v>0</v>
      </c>
      <c r="D2996" s="1">
        <v>6</v>
      </c>
      <c r="E2996" s="1" t="s">
        <v>2527</v>
      </c>
    </row>
    <row r="2997" spans="1:5" x14ac:dyDescent="0.25">
      <c r="A2997" s="1" t="s">
        <v>1252</v>
      </c>
      <c r="B2997" s="1" t="s">
        <v>547</v>
      </c>
      <c r="C2997" s="1">
        <v>10</v>
      </c>
      <c r="D2997" s="1">
        <v>5</v>
      </c>
      <c r="E2997" s="1" t="s">
        <v>2527</v>
      </c>
    </row>
    <row r="2998" spans="1:5" x14ac:dyDescent="0.25">
      <c r="A2998" s="1" t="s">
        <v>1253</v>
      </c>
      <c r="B2998" s="1" t="s">
        <v>550</v>
      </c>
      <c r="C2998" s="1">
        <v>1</v>
      </c>
      <c r="D2998" s="1">
        <v>6</v>
      </c>
      <c r="E2998" s="1" t="s">
        <v>2527</v>
      </c>
    </row>
    <row r="2999" spans="1:5" x14ac:dyDescent="0.25">
      <c r="A2999" s="1" t="s">
        <v>1255</v>
      </c>
      <c r="B2999" s="1" t="s">
        <v>1256</v>
      </c>
      <c r="C2999" s="1">
        <v>4</v>
      </c>
      <c r="D2999" s="1">
        <v>5</v>
      </c>
      <c r="E2999" s="1" t="s">
        <v>2527</v>
      </c>
    </row>
    <row r="3000" spans="1:5" x14ac:dyDescent="0.25">
      <c r="A3000" s="1" t="s">
        <v>1258</v>
      </c>
      <c r="B3000" s="1" t="s">
        <v>600</v>
      </c>
      <c r="C3000" s="1">
        <v>2</v>
      </c>
      <c r="D3000" s="1">
        <v>5</v>
      </c>
      <c r="E3000" s="1" t="s">
        <v>2527</v>
      </c>
    </row>
    <row r="3001" spans="1:5" x14ac:dyDescent="0.25">
      <c r="A3001" s="1" t="s">
        <v>1274</v>
      </c>
      <c r="B3001" s="1" t="s">
        <v>927</v>
      </c>
      <c r="C3001" s="1">
        <v>1</v>
      </c>
      <c r="D3001" s="1">
        <v>6</v>
      </c>
      <c r="E3001" s="1" t="s">
        <v>2527</v>
      </c>
    </row>
    <row r="3002" spans="1:5" x14ac:dyDescent="0.25">
      <c r="A3002" s="1" t="s">
        <v>1277</v>
      </c>
      <c r="B3002" s="1" t="s">
        <v>1278</v>
      </c>
      <c r="C3002" s="1">
        <v>1</v>
      </c>
      <c r="D3002" s="1">
        <v>6</v>
      </c>
      <c r="E3002" s="1" t="s">
        <v>2527</v>
      </c>
    </row>
    <row r="3003" spans="1:5" x14ac:dyDescent="0.25">
      <c r="A3003" s="1" t="s">
        <v>1281</v>
      </c>
      <c r="B3003" s="1" t="s">
        <v>963</v>
      </c>
      <c r="C3003" s="1">
        <v>1</v>
      </c>
      <c r="D3003" s="1">
        <v>3</v>
      </c>
      <c r="E3003" s="1" t="s">
        <v>2527</v>
      </c>
    </row>
    <row r="3004" spans="1:5" x14ac:dyDescent="0.25">
      <c r="A3004" s="1" t="s">
        <v>1283</v>
      </c>
      <c r="B3004" s="1" t="s">
        <v>969</v>
      </c>
      <c r="C3004" s="1">
        <v>1</v>
      </c>
      <c r="D3004" s="1">
        <v>1</v>
      </c>
      <c r="E3004" s="1" t="s">
        <v>2527</v>
      </c>
    </row>
    <row r="3005" spans="1:5" x14ac:dyDescent="0.25">
      <c r="A3005" s="1" t="s">
        <v>1284</v>
      </c>
      <c r="B3005" s="1" t="s">
        <v>971</v>
      </c>
      <c r="C3005" s="1">
        <v>1</v>
      </c>
      <c r="D3005" s="1">
        <v>5</v>
      </c>
      <c r="E3005" s="1" t="s">
        <v>2527</v>
      </c>
    </row>
    <row r="3006" spans="1:5" x14ac:dyDescent="0.25">
      <c r="A3006" s="1" t="s">
        <v>1285</v>
      </c>
      <c r="B3006" s="1" t="s">
        <v>975</v>
      </c>
      <c r="C3006" s="1">
        <v>1</v>
      </c>
      <c r="D3006" s="1">
        <v>6</v>
      </c>
      <c r="E3006" s="1" t="s">
        <v>2527</v>
      </c>
    </row>
    <row r="3007" spans="1:5" x14ac:dyDescent="0.25">
      <c r="A3007" s="1" t="s">
        <v>1287</v>
      </c>
      <c r="B3007" s="1" t="s">
        <v>989</v>
      </c>
      <c r="C3007" s="1">
        <v>1</v>
      </c>
      <c r="D3007" s="1">
        <v>6</v>
      </c>
      <c r="E3007" s="1" t="s">
        <v>2527</v>
      </c>
    </row>
    <row r="3008" spans="1:5" x14ac:dyDescent="0.25">
      <c r="A3008" s="1" t="s">
        <v>1289</v>
      </c>
      <c r="B3008" s="1" t="s">
        <v>997</v>
      </c>
      <c r="C3008" s="1">
        <v>2</v>
      </c>
      <c r="D3008" s="1">
        <v>6</v>
      </c>
      <c r="E3008" s="1" t="s">
        <v>2527</v>
      </c>
    </row>
    <row r="3009" spans="1:5" x14ac:dyDescent="0.25">
      <c r="A3009" s="1" t="s">
        <v>1294</v>
      </c>
      <c r="B3009" s="1" t="s">
        <v>1011</v>
      </c>
      <c r="C3009" s="1">
        <v>1</v>
      </c>
      <c r="D3009" s="1">
        <v>5</v>
      </c>
      <c r="E3009" s="1" t="s">
        <v>2527</v>
      </c>
    </row>
    <row r="3010" spans="1:5" x14ac:dyDescent="0.25">
      <c r="A3010" s="1" t="s">
        <v>1297</v>
      </c>
      <c r="B3010" s="1" t="s">
        <v>1037</v>
      </c>
      <c r="C3010" s="1">
        <v>1</v>
      </c>
      <c r="D3010" s="1">
        <v>1</v>
      </c>
      <c r="E3010" s="1" t="s">
        <v>2527</v>
      </c>
    </row>
    <row r="3011" spans="1:5" x14ac:dyDescent="0.25">
      <c r="A3011" s="1" t="s">
        <v>1298</v>
      </c>
      <c r="B3011" s="1" t="s">
        <v>1039</v>
      </c>
      <c r="C3011" s="1">
        <v>1</v>
      </c>
      <c r="D3011" s="1">
        <v>6</v>
      </c>
      <c r="E3011" s="1" t="s">
        <v>2527</v>
      </c>
    </row>
    <row r="3012" spans="1:5" x14ac:dyDescent="0.25">
      <c r="A3012" s="1" t="s">
        <v>1301</v>
      </c>
      <c r="B3012" s="1" t="s">
        <v>1053</v>
      </c>
      <c r="C3012" s="1">
        <v>1</v>
      </c>
      <c r="D3012" s="1">
        <v>6</v>
      </c>
      <c r="E3012" s="1" t="s">
        <v>2527</v>
      </c>
    </row>
    <row r="3013" spans="1:5" x14ac:dyDescent="0.25">
      <c r="A3013" s="1" t="s">
        <v>1302</v>
      </c>
      <c r="B3013" s="1" t="s">
        <v>1069</v>
      </c>
      <c r="C3013" s="1">
        <v>1</v>
      </c>
      <c r="D3013" s="1">
        <v>5</v>
      </c>
      <c r="E3013" s="1" t="s">
        <v>2527</v>
      </c>
    </row>
    <row r="3014" spans="1:5" x14ac:dyDescent="0.25">
      <c r="A3014" s="1" t="s">
        <v>1307</v>
      </c>
      <c r="B3014" s="1" t="s">
        <v>1168</v>
      </c>
      <c r="C3014" s="1">
        <v>3</v>
      </c>
      <c r="D3014" s="1">
        <v>6</v>
      </c>
      <c r="E3014" s="1" t="s">
        <v>2527</v>
      </c>
    </row>
    <row r="3015" spans="1:5" x14ac:dyDescent="0.25">
      <c r="A3015" s="1" t="s">
        <v>1309</v>
      </c>
      <c r="B3015" s="1" t="s">
        <v>1182</v>
      </c>
      <c r="C3015" s="1">
        <v>1</v>
      </c>
      <c r="D3015" s="1">
        <v>6</v>
      </c>
      <c r="E3015" s="1" t="s">
        <v>2527</v>
      </c>
    </row>
    <row r="3016" spans="1:5" x14ac:dyDescent="0.25">
      <c r="A3016" s="1" t="s">
        <v>1312</v>
      </c>
      <c r="B3016" s="1" t="s">
        <v>1313</v>
      </c>
      <c r="C3016" s="1">
        <v>1</v>
      </c>
      <c r="D3016" s="1">
        <v>6</v>
      </c>
      <c r="E3016" s="1" t="s">
        <v>2527</v>
      </c>
    </row>
    <row r="3017" spans="1:5" x14ac:dyDescent="0.25">
      <c r="A3017" s="1" t="s">
        <v>1314</v>
      </c>
      <c r="B3017" s="1" t="s">
        <v>963</v>
      </c>
      <c r="C3017" s="1">
        <v>1</v>
      </c>
      <c r="D3017" s="1">
        <v>7</v>
      </c>
      <c r="E3017" s="1" t="s">
        <v>2527</v>
      </c>
    </row>
    <row r="3018" spans="1:5" x14ac:dyDescent="0.25">
      <c r="A3018" s="1" t="s">
        <v>1315</v>
      </c>
      <c r="B3018" s="1" t="s">
        <v>971</v>
      </c>
      <c r="C3018" s="1">
        <v>1</v>
      </c>
      <c r="D3018" s="1">
        <v>6</v>
      </c>
      <c r="E3018" s="1" t="s">
        <v>2527</v>
      </c>
    </row>
    <row r="3019" spans="1:5" x14ac:dyDescent="0.25">
      <c r="A3019" s="1" t="s">
        <v>1316</v>
      </c>
      <c r="B3019" s="1" t="s">
        <v>1317</v>
      </c>
      <c r="C3019" s="1">
        <v>1</v>
      </c>
      <c r="D3019" s="1">
        <v>6</v>
      </c>
      <c r="E3019" s="1" t="s">
        <v>2527</v>
      </c>
    </row>
    <row r="3020" spans="1:5" x14ac:dyDescent="0.25">
      <c r="A3020" s="1" t="s">
        <v>1318</v>
      </c>
      <c r="B3020" s="1" t="s">
        <v>1319</v>
      </c>
      <c r="C3020" s="1">
        <v>1</v>
      </c>
      <c r="D3020" s="1">
        <v>6</v>
      </c>
      <c r="E3020" s="1" t="s">
        <v>2527</v>
      </c>
    </row>
    <row r="3021" spans="1:5" x14ac:dyDescent="0.25">
      <c r="A3021" s="1" t="s">
        <v>1320</v>
      </c>
      <c r="B3021" s="1" t="s">
        <v>547</v>
      </c>
      <c r="C3021" s="1">
        <v>10</v>
      </c>
      <c r="D3021" s="1">
        <v>6</v>
      </c>
      <c r="E3021" s="1" t="s">
        <v>2527</v>
      </c>
    </row>
    <row r="3022" spans="1:5" x14ac:dyDescent="0.25">
      <c r="A3022" s="1" t="s">
        <v>1323</v>
      </c>
      <c r="B3022" s="1" t="s">
        <v>895</v>
      </c>
      <c r="C3022" s="1">
        <v>0</v>
      </c>
      <c r="D3022" s="1">
        <v>6</v>
      </c>
      <c r="E3022" s="1" t="s">
        <v>2527</v>
      </c>
    </row>
    <row r="3023" spans="1:5" x14ac:dyDescent="0.25">
      <c r="A3023" s="1" t="s">
        <v>1324</v>
      </c>
      <c r="B3023" s="1" t="s">
        <v>1325</v>
      </c>
      <c r="C3023" s="1">
        <v>0</v>
      </c>
      <c r="D3023" s="1">
        <v>6</v>
      </c>
      <c r="E3023" s="1" t="s">
        <v>2527</v>
      </c>
    </row>
    <row r="3024" spans="1:5" x14ac:dyDescent="0.25">
      <c r="A3024" s="1" t="s">
        <v>1326</v>
      </c>
      <c r="B3024" s="1" t="s">
        <v>1327</v>
      </c>
      <c r="C3024" s="1">
        <v>1</v>
      </c>
      <c r="D3024" s="1">
        <v>6</v>
      </c>
      <c r="E3024" s="1" t="s">
        <v>2527</v>
      </c>
    </row>
    <row r="3025" spans="1:5" x14ac:dyDescent="0.25">
      <c r="A3025" s="1" t="s">
        <v>5</v>
      </c>
      <c r="B3025" s="1" t="s">
        <v>6</v>
      </c>
      <c r="C3025" s="1">
        <v>1</v>
      </c>
      <c r="D3025" s="1">
        <v>7</v>
      </c>
      <c r="E3025" s="1" t="s">
        <v>2527</v>
      </c>
    </row>
    <row r="3026" spans="1:5" x14ac:dyDescent="0.25">
      <c r="A3026" s="1" t="s">
        <v>1328</v>
      </c>
      <c r="B3026" s="1" t="s">
        <v>6</v>
      </c>
      <c r="C3026" s="1">
        <v>1</v>
      </c>
      <c r="D3026" s="1">
        <v>7</v>
      </c>
      <c r="E3026" s="1" t="s">
        <v>2527</v>
      </c>
    </row>
    <row r="3027" spans="1:5" x14ac:dyDescent="0.25">
      <c r="A3027" s="1" t="s">
        <v>1329</v>
      </c>
      <c r="B3027" s="1" t="s">
        <v>6</v>
      </c>
      <c r="C3027" s="1">
        <v>1</v>
      </c>
      <c r="D3027" s="1">
        <v>7</v>
      </c>
      <c r="E3027" s="1" t="s">
        <v>2527</v>
      </c>
    </row>
    <row r="3028" spans="1:5" x14ac:dyDescent="0.25">
      <c r="A3028" s="1" t="s">
        <v>1332</v>
      </c>
      <c r="B3028" s="1" t="s">
        <v>1333</v>
      </c>
      <c r="C3028" s="1">
        <v>21</v>
      </c>
      <c r="D3028" s="1">
        <v>6</v>
      </c>
      <c r="E3028" s="1" t="s">
        <v>2527</v>
      </c>
    </row>
    <row r="3029" spans="1:5" x14ac:dyDescent="0.25">
      <c r="A3029" s="1" t="s">
        <v>1334</v>
      </c>
      <c r="B3029" s="1" t="s">
        <v>1335</v>
      </c>
      <c r="C3029" s="1">
        <v>1</v>
      </c>
      <c r="D3029" s="1">
        <v>5</v>
      </c>
      <c r="E3029" s="1" t="s">
        <v>2527</v>
      </c>
    </row>
    <row r="3030" spans="1:5" x14ac:dyDescent="0.25">
      <c r="A3030" s="1" t="s">
        <v>1340</v>
      </c>
      <c r="B3030" s="1" t="s">
        <v>1341</v>
      </c>
      <c r="C3030" s="1">
        <v>1</v>
      </c>
      <c r="D3030" s="1">
        <v>6</v>
      </c>
      <c r="E3030" s="1" t="s">
        <v>2527</v>
      </c>
    </row>
    <row r="3031" spans="1:5" x14ac:dyDescent="0.25">
      <c r="A3031" s="1" t="s">
        <v>1342</v>
      </c>
      <c r="B3031" s="1" t="s">
        <v>1343</v>
      </c>
      <c r="C3031" s="1">
        <v>1</v>
      </c>
      <c r="D3031" s="1">
        <v>4</v>
      </c>
      <c r="E3031" s="1" t="s">
        <v>2527</v>
      </c>
    </row>
    <row r="3032" spans="1:5" x14ac:dyDescent="0.25">
      <c r="A3032" s="1" t="s">
        <v>1344</v>
      </c>
      <c r="B3032" s="1" t="s">
        <v>1602</v>
      </c>
      <c r="C3032" s="1">
        <v>2</v>
      </c>
      <c r="D3032" s="1">
        <v>4</v>
      </c>
      <c r="E3032" s="1" t="s">
        <v>2527</v>
      </c>
    </row>
    <row r="3033" spans="1:5" x14ac:dyDescent="0.25">
      <c r="A3033" s="1" t="s">
        <v>1348</v>
      </c>
      <c r="B3033" s="1" t="s">
        <v>1349</v>
      </c>
      <c r="C3033" s="1">
        <v>1</v>
      </c>
      <c r="D3033" s="1">
        <v>6</v>
      </c>
      <c r="E3033" s="1" t="s">
        <v>2527</v>
      </c>
    </row>
    <row r="3034" spans="1:5" x14ac:dyDescent="0.25">
      <c r="A3034" s="1" t="s">
        <v>1350</v>
      </c>
      <c r="B3034" s="1" t="s">
        <v>1351</v>
      </c>
      <c r="C3034" s="1">
        <v>2</v>
      </c>
      <c r="D3034" s="1">
        <v>4</v>
      </c>
      <c r="E3034" s="1" t="s">
        <v>2527</v>
      </c>
    </row>
    <row r="3035" spans="1:5" x14ac:dyDescent="0.25">
      <c r="A3035" s="1" t="s">
        <v>1353</v>
      </c>
      <c r="B3035" s="1" t="s">
        <v>1354</v>
      </c>
      <c r="C3035" s="1">
        <v>1</v>
      </c>
      <c r="D3035" s="1">
        <v>6</v>
      </c>
      <c r="E3035" s="1" t="s">
        <v>2527</v>
      </c>
    </row>
    <row r="3036" spans="1:5" x14ac:dyDescent="0.25">
      <c r="A3036" s="1" t="s">
        <v>1355</v>
      </c>
      <c r="B3036" s="1" t="s">
        <v>1356</v>
      </c>
      <c r="C3036" s="1">
        <v>1</v>
      </c>
      <c r="D3036" s="1">
        <v>6</v>
      </c>
      <c r="E3036" s="1" t="s">
        <v>2527</v>
      </c>
    </row>
    <row r="3037" spans="1:5" x14ac:dyDescent="0.25">
      <c r="A3037" s="1" t="s">
        <v>1357</v>
      </c>
      <c r="B3037" s="1" t="s">
        <v>1358</v>
      </c>
      <c r="C3037" s="1">
        <v>2</v>
      </c>
      <c r="D3037" s="1">
        <v>4</v>
      </c>
      <c r="E3037" s="1" t="s">
        <v>2527</v>
      </c>
    </row>
    <row r="3038" spans="1:5" x14ac:dyDescent="0.25">
      <c r="A3038" s="1" t="s">
        <v>1359</v>
      </c>
      <c r="B3038" s="1" t="s">
        <v>1360</v>
      </c>
      <c r="C3038" s="1">
        <v>1</v>
      </c>
      <c r="D3038" s="1">
        <v>6</v>
      </c>
      <c r="E3038" s="1" t="s">
        <v>2527</v>
      </c>
    </row>
    <row r="3039" spans="1:5" x14ac:dyDescent="0.25">
      <c r="A3039" s="1" t="s">
        <v>1361</v>
      </c>
      <c r="B3039" s="1" t="s">
        <v>1362</v>
      </c>
      <c r="C3039" s="1">
        <v>1</v>
      </c>
      <c r="D3039" s="1">
        <v>1</v>
      </c>
      <c r="E3039" s="1" t="s">
        <v>2527</v>
      </c>
    </row>
    <row r="3040" spans="1:5" x14ac:dyDescent="0.25">
      <c r="A3040" s="1" t="s">
        <v>1363</v>
      </c>
      <c r="B3040" s="1" t="s">
        <v>1364</v>
      </c>
      <c r="C3040" s="1">
        <v>1</v>
      </c>
      <c r="D3040" s="1">
        <v>1</v>
      </c>
      <c r="E3040" s="1" t="s">
        <v>2527</v>
      </c>
    </row>
    <row r="3041" spans="1:5" x14ac:dyDescent="0.25">
      <c r="A3041" s="1" t="s">
        <v>1365</v>
      </c>
      <c r="B3041" s="1" t="s">
        <v>1366</v>
      </c>
      <c r="C3041" s="1">
        <v>1</v>
      </c>
      <c r="D3041" s="1">
        <v>1</v>
      </c>
      <c r="E3041" s="1" t="s">
        <v>2527</v>
      </c>
    </row>
    <row r="3042" spans="1:5" x14ac:dyDescent="0.25">
      <c r="A3042" s="1" t="s">
        <v>2532</v>
      </c>
      <c r="B3042" s="1" t="s">
        <v>2024</v>
      </c>
      <c r="C3042" s="1">
        <v>1</v>
      </c>
      <c r="D3042" s="1">
        <v>5</v>
      </c>
      <c r="E3042" s="1" t="s">
        <v>2527</v>
      </c>
    </row>
    <row r="3043" spans="1:5" x14ac:dyDescent="0.25">
      <c r="A3043" s="1" t="s">
        <v>1369</v>
      </c>
      <c r="B3043" s="1" t="s">
        <v>1370</v>
      </c>
      <c r="C3043" s="1">
        <v>4</v>
      </c>
      <c r="D3043" s="1">
        <v>6</v>
      </c>
      <c r="E3043" s="1" t="s">
        <v>2527</v>
      </c>
    </row>
    <row r="3044" spans="1:5" x14ac:dyDescent="0.25">
      <c r="A3044" s="1" t="s">
        <v>1371</v>
      </c>
      <c r="B3044" s="1" t="s">
        <v>118</v>
      </c>
      <c r="C3044" s="1">
        <v>1</v>
      </c>
      <c r="D3044" s="1">
        <v>6</v>
      </c>
      <c r="E3044" s="1" t="s">
        <v>2527</v>
      </c>
    </row>
    <row r="3045" spans="1:5" x14ac:dyDescent="0.25">
      <c r="A3045" s="1" t="s">
        <v>1372</v>
      </c>
      <c r="B3045" s="1" t="s">
        <v>1373</v>
      </c>
      <c r="C3045" s="1">
        <v>2</v>
      </c>
      <c r="D3045" s="1">
        <v>6</v>
      </c>
      <c r="E3045" s="1" t="s">
        <v>2527</v>
      </c>
    </row>
    <row r="3046" spans="1:5" x14ac:dyDescent="0.25">
      <c r="A3046" s="1" t="s">
        <v>1376</v>
      </c>
      <c r="B3046" s="1" t="s">
        <v>1377</v>
      </c>
      <c r="C3046" s="1">
        <v>2</v>
      </c>
      <c r="D3046" s="1">
        <v>6</v>
      </c>
      <c r="E3046" s="1" t="s">
        <v>2527</v>
      </c>
    </row>
    <row r="3047" spans="1:5" x14ac:dyDescent="0.25">
      <c r="A3047" s="1" t="s">
        <v>1378</v>
      </c>
      <c r="B3047" s="1" t="s">
        <v>1379</v>
      </c>
      <c r="C3047" s="1">
        <v>1</v>
      </c>
      <c r="D3047" s="1">
        <v>6</v>
      </c>
      <c r="E3047" s="1" t="s">
        <v>2527</v>
      </c>
    </row>
    <row r="3048" spans="1:5" x14ac:dyDescent="0.25">
      <c r="A3048" s="1" t="s">
        <v>1380</v>
      </c>
      <c r="B3048" s="1" t="s">
        <v>1381</v>
      </c>
      <c r="C3048" s="1">
        <v>1</v>
      </c>
      <c r="D3048" s="1">
        <v>6</v>
      </c>
      <c r="E3048" s="1" t="s">
        <v>2527</v>
      </c>
    </row>
    <row r="3049" spans="1:5" x14ac:dyDescent="0.25">
      <c r="A3049" s="1" t="s">
        <v>1382</v>
      </c>
      <c r="B3049" s="1" t="s">
        <v>1331</v>
      </c>
      <c r="C3049" s="1">
        <v>1</v>
      </c>
      <c r="D3049" s="1">
        <v>5</v>
      </c>
      <c r="E3049" s="1" t="s">
        <v>2527</v>
      </c>
    </row>
    <row r="3050" spans="1:5" x14ac:dyDescent="0.25">
      <c r="A3050" s="1" t="s">
        <v>1383</v>
      </c>
      <c r="B3050" s="1" t="s">
        <v>1384</v>
      </c>
      <c r="C3050" s="1">
        <v>1</v>
      </c>
      <c r="D3050" s="1">
        <v>5</v>
      </c>
      <c r="E3050" s="1" t="s">
        <v>2527</v>
      </c>
    </row>
    <row r="3051" spans="1:5" x14ac:dyDescent="0.25">
      <c r="A3051" s="1" t="s">
        <v>1385</v>
      </c>
      <c r="B3051" s="1" t="s">
        <v>1333</v>
      </c>
      <c r="C3051" s="1">
        <v>50</v>
      </c>
      <c r="D3051" s="1">
        <v>6</v>
      </c>
      <c r="E3051" s="1" t="s">
        <v>2527</v>
      </c>
    </row>
    <row r="3052" spans="1:5" x14ac:dyDescent="0.25">
      <c r="A3052" s="1" t="s">
        <v>1386</v>
      </c>
      <c r="B3052" s="1" t="s">
        <v>1387</v>
      </c>
      <c r="C3052" s="1">
        <v>10</v>
      </c>
      <c r="D3052" s="1">
        <v>6</v>
      </c>
      <c r="E3052" s="1" t="s">
        <v>2527</v>
      </c>
    </row>
    <row r="3053" spans="1:5" x14ac:dyDescent="0.25">
      <c r="A3053" s="1" t="s">
        <v>1388</v>
      </c>
      <c r="B3053" s="1" t="s">
        <v>1335</v>
      </c>
      <c r="C3053" s="1">
        <v>1</v>
      </c>
      <c r="D3053" s="1">
        <v>5</v>
      </c>
      <c r="E3053" s="1" t="s">
        <v>2527</v>
      </c>
    </row>
    <row r="3054" spans="1:5" x14ac:dyDescent="0.25">
      <c r="A3054" s="1" t="s">
        <v>1389</v>
      </c>
      <c r="B3054" s="1" t="s">
        <v>1337</v>
      </c>
      <c r="C3054" s="1">
        <v>1</v>
      </c>
      <c r="D3054" s="1">
        <v>6</v>
      </c>
      <c r="E3054" s="1" t="s">
        <v>2527</v>
      </c>
    </row>
    <row r="3055" spans="1:5" x14ac:dyDescent="0.25">
      <c r="A3055" s="1" t="s">
        <v>1390</v>
      </c>
      <c r="B3055" s="1" t="s">
        <v>1391</v>
      </c>
      <c r="C3055" s="1">
        <v>1</v>
      </c>
      <c r="D3055" s="1">
        <v>6</v>
      </c>
      <c r="E3055" s="1" t="s">
        <v>2527</v>
      </c>
    </row>
    <row r="3056" spans="1:5" x14ac:dyDescent="0.25">
      <c r="A3056" s="1" t="s">
        <v>1452</v>
      </c>
      <c r="B3056" s="1" t="s">
        <v>1453</v>
      </c>
      <c r="C3056" s="1">
        <v>1</v>
      </c>
      <c r="D3056" s="1">
        <v>6</v>
      </c>
      <c r="E3056" s="1" t="s">
        <v>2527</v>
      </c>
    </row>
    <row r="3057" spans="1:5" x14ac:dyDescent="0.25">
      <c r="A3057" s="1" t="s">
        <v>1462</v>
      </c>
      <c r="B3057" s="1" t="s">
        <v>1463</v>
      </c>
      <c r="C3057" s="1">
        <v>1</v>
      </c>
      <c r="D3057" s="1">
        <v>6</v>
      </c>
      <c r="E3057" s="1" t="s">
        <v>2527</v>
      </c>
    </row>
    <row r="3058" spans="1:5" x14ac:dyDescent="0.25">
      <c r="A3058" s="1" t="s">
        <v>1464</v>
      </c>
      <c r="B3058" s="1" t="s">
        <v>1341</v>
      </c>
      <c r="C3058" s="1">
        <v>1</v>
      </c>
      <c r="D3058" s="1">
        <v>5</v>
      </c>
      <c r="E3058" s="1" t="s">
        <v>2527</v>
      </c>
    </row>
    <row r="3059" spans="1:5" x14ac:dyDescent="0.25">
      <c r="A3059" s="1" t="s">
        <v>1465</v>
      </c>
      <c r="B3059" s="1" t="s">
        <v>1466</v>
      </c>
      <c r="C3059" s="1">
        <v>1</v>
      </c>
      <c r="D3059" s="1">
        <v>6</v>
      </c>
      <c r="E3059" s="1" t="s">
        <v>2527</v>
      </c>
    </row>
    <row r="3060" spans="1:5" x14ac:dyDescent="0.25">
      <c r="A3060" s="1" t="s">
        <v>1467</v>
      </c>
      <c r="B3060" s="1" t="s">
        <v>1468</v>
      </c>
      <c r="C3060" s="1">
        <v>1</v>
      </c>
      <c r="D3060" s="1">
        <v>6</v>
      </c>
      <c r="E3060" s="1" t="s">
        <v>2527</v>
      </c>
    </row>
    <row r="3061" spans="1:5" x14ac:dyDescent="0.25">
      <c r="C3061">
        <v>0</v>
      </c>
      <c r="D3061">
        <v>0</v>
      </c>
    </row>
    <row r="3062" spans="1:5" x14ac:dyDescent="0.25">
      <c r="C3062">
        <v>0</v>
      </c>
      <c r="D3062">
        <v>0</v>
      </c>
    </row>
    <row r="3063" spans="1:5" x14ac:dyDescent="0.25">
      <c r="C3063">
        <v>0</v>
      </c>
      <c r="D3063">
        <v>0</v>
      </c>
    </row>
  </sheetData>
  <autoFilter ref="A1:E1" xr:uid="{E279025C-78D7-4729-B33C-8216FBB3C5F0}"/>
  <sortState xmlns:xlrd2="http://schemas.microsoft.com/office/spreadsheetml/2017/richdata2" ref="A2:E3063">
    <sortCondition ref="E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4A1CB-7477-47E2-B6C4-ABF22E43ED4B}">
  <dimension ref="A1:I16"/>
  <sheetViews>
    <sheetView tabSelected="1" zoomScale="160" zoomScaleNormal="160" workbookViewId="0">
      <selection activeCell="F12" sqref="F12:H15"/>
    </sheetView>
  </sheetViews>
  <sheetFormatPr defaultRowHeight="15" x14ac:dyDescent="0.25"/>
  <cols>
    <col min="2" max="4" width="13.28515625" customWidth="1"/>
    <col min="6" max="8" width="13.28515625" customWidth="1"/>
  </cols>
  <sheetData>
    <row r="1" spans="1:9" ht="17.25" x14ac:dyDescent="0.25">
      <c r="A1" s="90" t="s">
        <v>2533</v>
      </c>
      <c r="B1" s="91"/>
      <c r="C1" s="91"/>
      <c r="D1" s="91"/>
      <c r="E1" s="91"/>
      <c r="F1" s="91"/>
      <c r="G1" s="91"/>
      <c r="H1" s="91"/>
      <c r="I1" s="92"/>
    </row>
    <row r="2" spans="1:9" x14ac:dyDescent="0.25">
      <c r="A2" s="93" t="s">
        <v>2534</v>
      </c>
      <c r="B2" s="94"/>
      <c r="C2" s="94"/>
      <c r="D2" s="94"/>
      <c r="E2" s="94"/>
      <c r="F2" s="94"/>
      <c r="G2" s="94"/>
      <c r="H2" s="94"/>
      <c r="I2" s="95"/>
    </row>
    <row r="3" spans="1:9" x14ac:dyDescent="0.25">
      <c r="A3" s="96"/>
      <c r="B3" s="97"/>
      <c r="C3" s="29"/>
      <c r="D3" s="29"/>
      <c r="E3" s="29"/>
      <c r="F3" s="29"/>
      <c r="G3" s="29"/>
      <c r="H3" s="29"/>
      <c r="I3" s="30"/>
    </row>
    <row r="4" spans="1:9" x14ac:dyDescent="0.25">
      <c r="A4" s="31"/>
      <c r="B4" s="98" t="s">
        <v>2535</v>
      </c>
      <c r="C4" s="98"/>
      <c r="D4" s="98"/>
      <c r="E4" s="98"/>
      <c r="F4" s="98"/>
      <c r="G4" s="98"/>
      <c r="H4" s="98"/>
      <c r="I4" s="32"/>
    </row>
    <row r="5" spans="1:9" x14ac:dyDescent="0.25">
      <c r="A5" s="31"/>
      <c r="B5" s="98"/>
      <c r="C5" s="98"/>
      <c r="D5" s="98"/>
      <c r="E5" s="98"/>
      <c r="F5" s="98"/>
      <c r="G5" s="98"/>
      <c r="H5" s="98"/>
      <c r="I5" s="32"/>
    </row>
    <row r="6" spans="1:9" x14ac:dyDescent="0.25">
      <c r="A6" s="31"/>
      <c r="B6" s="98"/>
      <c r="C6" s="98"/>
      <c r="D6" s="98"/>
      <c r="E6" s="98"/>
      <c r="F6" s="98"/>
      <c r="G6" s="98"/>
      <c r="H6" s="98"/>
      <c r="I6" s="32"/>
    </row>
    <row r="7" spans="1:9" x14ac:dyDescent="0.25">
      <c r="A7" s="31"/>
      <c r="B7" s="98"/>
      <c r="C7" s="98"/>
      <c r="D7" s="98"/>
      <c r="E7" s="98"/>
      <c r="F7" s="98"/>
      <c r="G7" s="98"/>
      <c r="H7" s="98"/>
      <c r="I7" s="32"/>
    </row>
    <row r="8" spans="1:9" x14ac:dyDescent="0.25">
      <c r="A8" s="99"/>
      <c r="B8" s="100"/>
      <c r="C8" s="29"/>
      <c r="D8" s="29"/>
      <c r="E8" s="29"/>
      <c r="F8" s="29"/>
      <c r="G8" s="29"/>
      <c r="H8" s="29"/>
      <c r="I8" s="30"/>
    </row>
    <row r="9" spans="1:9" x14ac:dyDescent="0.25">
      <c r="A9" s="93" t="s">
        <v>2536</v>
      </c>
      <c r="B9" s="94"/>
      <c r="C9" s="94"/>
      <c r="D9" s="94"/>
      <c r="E9" s="94"/>
      <c r="F9" s="94"/>
      <c r="G9" s="94"/>
      <c r="H9" s="94"/>
      <c r="I9" s="95"/>
    </row>
    <row r="10" spans="1:9" x14ac:dyDescent="0.25">
      <c r="A10" s="96"/>
      <c r="B10" s="97"/>
      <c r="C10" s="29"/>
      <c r="D10" s="29"/>
      <c r="E10" s="29"/>
      <c r="F10" s="29"/>
      <c r="G10" s="29"/>
      <c r="H10" s="29"/>
      <c r="I10" s="30"/>
    </row>
    <row r="11" spans="1:9" x14ac:dyDescent="0.25">
      <c r="A11" s="31"/>
      <c r="B11" s="103" t="s">
        <v>2537</v>
      </c>
      <c r="C11" s="104"/>
      <c r="D11" s="105"/>
      <c r="E11" s="29"/>
      <c r="F11" s="106" t="s">
        <v>2538</v>
      </c>
      <c r="G11" s="107"/>
      <c r="H11" s="108"/>
      <c r="I11" s="30"/>
    </row>
    <row r="12" spans="1:9" ht="16.899999999999999" customHeight="1" x14ac:dyDescent="0.25">
      <c r="A12" s="31"/>
      <c r="B12" s="109" t="s">
        <v>7254</v>
      </c>
      <c r="C12" s="110"/>
      <c r="D12" s="111"/>
      <c r="E12" s="29"/>
      <c r="F12" s="109" t="s">
        <v>7255</v>
      </c>
      <c r="G12" s="110"/>
      <c r="H12" s="111"/>
      <c r="I12" s="30"/>
    </row>
    <row r="13" spans="1:9" ht="16.899999999999999" customHeight="1" x14ac:dyDescent="0.25">
      <c r="A13" s="31"/>
      <c r="B13" s="112"/>
      <c r="C13" s="113"/>
      <c r="D13" s="114"/>
      <c r="E13" s="29"/>
      <c r="F13" s="112"/>
      <c r="G13" s="113"/>
      <c r="H13" s="114"/>
      <c r="I13" s="30"/>
    </row>
    <row r="14" spans="1:9" ht="16.899999999999999" customHeight="1" x14ac:dyDescent="0.25">
      <c r="A14" s="31"/>
      <c r="B14" s="112"/>
      <c r="C14" s="113"/>
      <c r="D14" s="114"/>
      <c r="E14" s="29"/>
      <c r="F14" s="112"/>
      <c r="G14" s="113"/>
      <c r="H14" s="114"/>
      <c r="I14" s="30"/>
    </row>
    <row r="15" spans="1:9" ht="16.899999999999999" customHeight="1" x14ac:dyDescent="0.25">
      <c r="A15" s="31"/>
      <c r="B15" s="115"/>
      <c r="C15" s="116"/>
      <c r="D15" s="117"/>
      <c r="E15" s="29"/>
      <c r="F15" s="115"/>
      <c r="G15" s="116"/>
      <c r="H15" s="117"/>
      <c r="I15" s="30"/>
    </row>
    <row r="16" spans="1:9" ht="15.75" thickBot="1" x14ac:dyDescent="0.3">
      <c r="A16" s="101"/>
      <c r="B16" s="102"/>
      <c r="C16" s="33"/>
      <c r="D16" s="33"/>
      <c r="E16" s="34"/>
      <c r="F16" s="35"/>
      <c r="G16" s="34"/>
      <c r="H16" s="34"/>
      <c r="I16" s="36"/>
    </row>
  </sheetData>
  <mergeCells count="12">
    <mergeCell ref="A16:B16"/>
    <mergeCell ref="A9:I9"/>
    <mergeCell ref="A10:B10"/>
    <mergeCell ref="B11:D11"/>
    <mergeCell ref="F11:H11"/>
    <mergeCell ref="B12:D15"/>
    <mergeCell ref="F12:H15"/>
    <mergeCell ref="A1:I1"/>
    <mergeCell ref="A2:I2"/>
    <mergeCell ref="A3:B3"/>
    <mergeCell ref="B4:H7"/>
    <mergeCell ref="A8:B8"/>
  </mergeCells>
  <hyperlinks>
    <hyperlink ref="B11:D11" location="'CalSAWS Forms Matrix'!A1" display="CalSAWS Forms Matrix" xr:uid="{0BD37016-6BA4-403C-ACAC-FAE54E4C5E12}"/>
    <hyperlink ref="F11:H11" location="'DPSS Mapping'!A1" display="DPSS Mapping" xr:uid="{2FB9049B-6475-4A61-AB70-393981D62A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6BF20-1FE3-4270-A3EB-6D120C07D7B3}">
  <dimension ref="A1:E1841"/>
  <sheetViews>
    <sheetView workbookViewId="0">
      <pane ySplit="2" topLeftCell="A186" activePane="bottomLeft" state="frozen"/>
      <selection pane="bottomLeft" activeCell="B13" sqref="B13"/>
    </sheetView>
  </sheetViews>
  <sheetFormatPr defaultColWidth="9.140625" defaultRowHeight="15" x14ac:dyDescent="0.25"/>
  <cols>
    <col min="1" max="1" width="38.140625" customWidth="1"/>
    <col min="2" max="2" width="17.7109375" customWidth="1"/>
    <col min="3" max="3" width="38.28515625" customWidth="1"/>
    <col min="4" max="4" width="20.140625" customWidth="1"/>
  </cols>
  <sheetData>
    <row r="1" spans="1:5" ht="21" x14ac:dyDescent="0.35">
      <c r="A1" s="118" t="s">
        <v>7253</v>
      </c>
      <c r="B1" s="118"/>
      <c r="C1" s="118"/>
      <c r="D1" s="118"/>
    </row>
    <row r="2" spans="1:5" ht="15.75" x14ac:dyDescent="0.25">
      <c r="A2" s="37" t="s">
        <v>2539</v>
      </c>
      <c r="B2" s="38" t="s">
        <v>2540</v>
      </c>
      <c r="C2" s="89" t="s">
        <v>2541</v>
      </c>
      <c r="D2" s="38" t="s">
        <v>7138</v>
      </c>
      <c r="E2" s="4"/>
    </row>
    <row r="3" spans="1:5" x14ac:dyDescent="0.25">
      <c r="A3" s="56" t="s">
        <v>2542</v>
      </c>
      <c r="B3" s="57" t="s">
        <v>7139</v>
      </c>
      <c r="C3" s="75" t="s">
        <v>7140</v>
      </c>
      <c r="D3" s="58" t="s">
        <v>7141</v>
      </c>
      <c r="E3" s="3"/>
    </row>
    <row r="4" spans="1:5" x14ac:dyDescent="0.25">
      <c r="A4" s="59" t="s">
        <v>2542</v>
      </c>
      <c r="B4" s="60" t="s">
        <v>2543</v>
      </c>
      <c r="C4" s="76" t="s">
        <v>2544</v>
      </c>
      <c r="D4" s="61" t="s">
        <v>7141</v>
      </c>
      <c r="E4" s="3"/>
    </row>
    <row r="5" spans="1:5" x14ac:dyDescent="0.25">
      <c r="A5" s="59" t="s">
        <v>2542</v>
      </c>
      <c r="B5" s="60" t="s">
        <v>2545</v>
      </c>
      <c r="C5" s="76" t="s">
        <v>2546</v>
      </c>
      <c r="D5" s="61" t="s">
        <v>7141</v>
      </c>
      <c r="E5" s="3"/>
    </row>
    <row r="6" spans="1:5" x14ac:dyDescent="0.25">
      <c r="A6" s="59" t="s">
        <v>2542</v>
      </c>
      <c r="B6" s="60" t="s">
        <v>2547</v>
      </c>
      <c r="C6" s="76" t="s">
        <v>2548</v>
      </c>
      <c r="D6" s="61" t="s">
        <v>7141</v>
      </c>
      <c r="E6" s="3"/>
    </row>
    <row r="7" spans="1:5" x14ac:dyDescent="0.25">
      <c r="A7" s="59" t="s">
        <v>2542</v>
      </c>
      <c r="B7" s="61" t="s">
        <v>2549</v>
      </c>
      <c r="C7" s="77" t="s">
        <v>2550</v>
      </c>
      <c r="D7" s="61" t="s">
        <v>7141</v>
      </c>
      <c r="E7" s="3"/>
    </row>
    <row r="8" spans="1:5" x14ac:dyDescent="0.25">
      <c r="A8" s="59" t="s">
        <v>2542</v>
      </c>
      <c r="B8" s="61" t="s">
        <v>2551</v>
      </c>
      <c r="C8" s="76" t="s">
        <v>2552</v>
      </c>
      <c r="D8" s="61" t="s">
        <v>7142</v>
      </c>
      <c r="E8" s="3"/>
    </row>
    <row r="9" spans="1:5" x14ac:dyDescent="0.25">
      <c r="A9" s="59" t="s">
        <v>2542</v>
      </c>
      <c r="B9" s="61" t="s">
        <v>2553</v>
      </c>
      <c r="C9" s="76" t="s">
        <v>2554</v>
      </c>
      <c r="D9" s="61" t="s">
        <v>7142</v>
      </c>
      <c r="E9" s="3"/>
    </row>
    <row r="10" spans="1:5" x14ac:dyDescent="0.25">
      <c r="A10" s="62" t="s">
        <v>2542</v>
      </c>
      <c r="B10" s="61" t="s">
        <v>540</v>
      </c>
      <c r="C10" s="77" t="s">
        <v>2436</v>
      </c>
      <c r="D10" s="61" t="s">
        <v>7141</v>
      </c>
      <c r="E10" s="3"/>
    </row>
    <row r="11" spans="1:5" x14ac:dyDescent="0.25">
      <c r="A11" s="59" t="s">
        <v>2542</v>
      </c>
      <c r="B11" s="61" t="s">
        <v>542</v>
      </c>
      <c r="C11" s="77" t="s">
        <v>2555</v>
      </c>
      <c r="D11" s="61" t="s">
        <v>7141</v>
      </c>
      <c r="E11" s="3"/>
    </row>
    <row r="12" spans="1:5" x14ac:dyDescent="0.25">
      <c r="A12" s="59" t="s">
        <v>2542</v>
      </c>
      <c r="B12" s="61" t="s">
        <v>974</v>
      </c>
      <c r="C12" s="77" t="s">
        <v>2556</v>
      </c>
      <c r="D12" s="61" t="s">
        <v>7141</v>
      </c>
      <c r="E12" s="3"/>
    </row>
    <row r="13" spans="1:5" ht="30" x14ac:dyDescent="0.25">
      <c r="A13" s="59" t="s">
        <v>2542</v>
      </c>
      <c r="B13" s="61" t="s">
        <v>1052</v>
      </c>
      <c r="C13" s="77" t="s">
        <v>2557</v>
      </c>
      <c r="D13" s="61" t="s">
        <v>7141</v>
      </c>
      <c r="E13" s="3"/>
    </row>
    <row r="14" spans="1:5" x14ac:dyDescent="0.25">
      <c r="A14" s="63" t="s">
        <v>2558</v>
      </c>
      <c r="B14" s="60" t="s">
        <v>2559</v>
      </c>
      <c r="C14" s="76" t="s">
        <v>2560</v>
      </c>
      <c r="D14" s="61" t="s">
        <v>7141</v>
      </c>
      <c r="E14" s="3"/>
    </row>
    <row r="15" spans="1:5" x14ac:dyDescent="0.25">
      <c r="A15" s="63" t="s">
        <v>2558</v>
      </c>
      <c r="B15" s="60" t="s">
        <v>2561</v>
      </c>
      <c r="C15" s="76" t="s">
        <v>2562</v>
      </c>
      <c r="D15" s="61" t="s">
        <v>7141</v>
      </c>
      <c r="E15" s="3"/>
    </row>
    <row r="16" spans="1:5" x14ac:dyDescent="0.25">
      <c r="A16" s="63" t="s">
        <v>2558</v>
      </c>
      <c r="B16" s="61" t="s">
        <v>2563</v>
      </c>
      <c r="C16" s="77" t="s">
        <v>2564</v>
      </c>
      <c r="D16" s="61" t="s">
        <v>7141</v>
      </c>
      <c r="E16" s="3"/>
    </row>
    <row r="17" spans="1:5" ht="30" x14ac:dyDescent="0.25">
      <c r="A17" s="59" t="s">
        <v>2558</v>
      </c>
      <c r="B17" s="61" t="s">
        <v>2565</v>
      </c>
      <c r="C17" s="77" t="s">
        <v>2566</v>
      </c>
      <c r="D17" s="61" t="s">
        <v>7141</v>
      </c>
      <c r="E17" s="3"/>
    </row>
    <row r="18" spans="1:5" x14ac:dyDescent="0.25">
      <c r="A18" s="63" t="s">
        <v>2558</v>
      </c>
      <c r="B18" s="61" t="s">
        <v>2567</v>
      </c>
      <c r="C18" s="77" t="s">
        <v>2568</v>
      </c>
      <c r="D18" s="61" t="s">
        <v>7141</v>
      </c>
      <c r="E18" s="3"/>
    </row>
    <row r="19" spans="1:5" x14ac:dyDescent="0.25">
      <c r="A19" s="63" t="s">
        <v>2558</v>
      </c>
      <c r="B19" s="60" t="s">
        <v>2569</v>
      </c>
      <c r="C19" s="76" t="s">
        <v>2570</v>
      </c>
      <c r="D19" s="61" t="s">
        <v>7141</v>
      </c>
      <c r="E19" s="3"/>
    </row>
    <row r="20" spans="1:5" x14ac:dyDescent="0.25">
      <c r="A20" s="63" t="s">
        <v>2558</v>
      </c>
      <c r="B20" s="60" t="s">
        <v>2571</v>
      </c>
      <c r="C20" s="76" t="s">
        <v>2572</v>
      </c>
      <c r="D20" s="61" t="s">
        <v>7141</v>
      </c>
      <c r="E20" s="3"/>
    </row>
    <row r="21" spans="1:5" x14ac:dyDescent="0.25">
      <c r="A21" s="63" t="s">
        <v>2558</v>
      </c>
      <c r="B21" s="60" t="s">
        <v>2573</v>
      </c>
      <c r="C21" s="76" t="s">
        <v>2574</v>
      </c>
      <c r="D21" s="61" t="s">
        <v>7141</v>
      </c>
      <c r="E21" s="3"/>
    </row>
    <row r="22" spans="1:5" x14ac:dyDescent="0.25">
      <c r="A22" s="63" t="s">
        <v>2558</v>
      </c>
      <c r="B22" s="60" t="s">
        <v>2575</v>
      </c>
      <c r="C22" s="76" t="s">
        <v>2576</v>
      </c>
      <c r="D22" s="61" t="s">
        <v>7141</v>
      </c>
      <c r="E22" s="3"/>
    </row>
    <row r="23" spans="1:5" x14ac:dyDescent="0.25">
      <c r="A23" s="63" t="s">
        <v>2558</v>
      </c>
      <c r="B23" s="60" t="s">
        <v>2577</v>
      </c>
      <c r="C23" s="76" t="s">
        <v>2578</v>
      </c>
      <c r="D23" s="61" t="s">
        <v>7141</v>
      </c>
      <c r="E23" s="3"/>
    </row>
    <row r="24" spans="1:5" x14ac:dyDescent="0.25">
      <c r="A24" s="63" t="s">
        <v>2558</v>
      </c>
      <c r="B24" s="60" t="s">
        <v>2579</v>
      </c>
      <c r="C24" s="76" t="s">
        <v>2580</v>
      </c>
      <c r="D24" s="61" t="s">
        <v>7141</v>
      </c>
      <c r="E24" s="3"/>
    </row>
    <row r="25" spans="1:5" x14ac:dyDescent="0.25">
      <c r="A25" s="63" t="s">
        <v>2558</v>
      </c>
      <c r="B25" s="60" t="s">
        <v>2581</v>
      </c>
      <c r="C25" s="76" t="s">
        <v>2582</v>
      </c>
      <c r="D25" s="61" t="s">
        <v>7141</v>
      </c>
      <c r="E25" s="3"/>
    </row>
    <row r="26" spans="1:5" x14ac:dyDescent="0.25">
      <c r="A26" s="63" t="s">
        <v>2558</v>
      </c>
      <c r="B26" s="60" t="s">
        <v>2583</v>
      </c>
      <c r="C26" s="76" t="s">
        <v>2584</v>
      </c>
      <c r="D26" s="61" t="s">
        <v>7141</v>
      </c>
      <c r="E26" s="3"/>
    </row>
    <row r="27" spans="1:5" x14ac:dyDescent="0.25">
      <c r="A27" s="63" t="s">
        <v>2558</v>
      </c>
      <c r="B27" s="60" t="s">
        <v>2585</v>
      </c>
      <c r="C27" s="76" t="s">
        <v>2586</v>
      </c>
      <c r="D27" s="61" t="s">
        <v>7141</v>
      </c>
      <c r="E27" s="3"/>
    </row>
    <row r="28" spans="1:5" x14ac:dyDescent="0.25">
      <c r="A28" s="63" t="s">
        <v>2558</v>
      </c>
      <c r="B28" s="60" t="s">
        <v>2587</v>
      </c>
      <c r="C28" s="76" t="s">
        <v>2588</v>
      </c>
      <c r="D28" s="61" t="s">
        <v>7141</v>
      </c>
      <c r="E28" s="3"/>
    </row>
    <row r="29" spans="1:5" x14ac:dyDescent="0.25">
      <c r="A29" s="63" t="s">
        <v>2558</v>
      </c>
      <c r="B29" s="60" t="s">
        <v>2589</v>
      </c>
      <c r="C29" s="76" t="s">
        <v>2590</v>
      </c>
      <c r="D29" s="61" t="s">
        <v>7141</v>
      </c>
      <c r="E29" s="3"/>
    </row>
    <row r="30" spans="1:5" x14ac:dyDescent="0.25">
      <c r="A30" s="63" t="s">
        <v>2558</v>
      </c>
      <c r="B30" s="60" t="s">
        <v>2591</v>
      </c>
      <c r="C30" s="76" t="s">
        <v>2592</v>
      </c>
      <c r="D30" s="61" t="s">
        <v>7141</v>
      </c>
      <c r="E30" s="3"/>
    </row>
    <row r="31" spans="1:5" x14ac:dyDescent="0.25">
      <c r="A31" s="64" t="s">
        <v>2558</v>
      </c>
      <c r="B31" s="60" t="s">
        <v>2593</v>
      </c>
      <c r="C31" s="76" t="s">
        <v>2594</v>
      </c>
      <c r="D31" s="61" t="s">
        <v>7141</v>
      </c>
      <c r="E31" s="3"/>
    </row>
    <row r="32" spans="1:5" x14ac:dyDescent="0.25">
      <c r="A32" s="62" t="s">
        <v>2558</v>
      </c>
      <c r="B32" s="61" t="s">
        <v>2595</v>
      </c>
      <c r="C32" s="76" t="s">
        <v>2596</v>
      </c>
      <c r="D32" s="61" t="s">
        <v>7141</v>
      </c>
      <c r="E32" s="3"/>
    </row>
    <row r="33" spans="1:5" x14ac:dyDescent="0.25">
      <c r="A33" s="63" t="s">
        <v>2558</v>
      </c>
      <c r="B33" s="61" t="s">
        <v>2597</v>
      </c>
      <c r="C33" s="76" t="s">
        <v>2598</v>
      </c>
      <c r="D33" s="61" t="s">
        <v>7141</v>
      </c>
      <c r="E33" s="3"/>
    </row>
    <row r="34" spans="1:5" x14ac:dyDescent="0.25">
      <c r="A34" s="63" t="s">
        <v>2558</v>
      </c>
      <c r="B34" s="61" t="s">
        <v>2599</v>
      </c>
      <c r="C34" s="77" t="s">
        <v>2600</v>
      </c>
      <c r="D34" s="61" t="s">
        <v>7141</v>
      </c>
      <c r="E34" s="3"/>
    </row>
    <row r="35" spans="1:5" x14ac:dyDescent="0.25">
      <c r="A35" s="63" t="s">
        <v>2558</v>
      </c>
      <c r="B35" s="61" t="s">
        <v>2601</v>
      </c>
      <c r="C35" s="76" t="s">
        <v>309</v>
      </c>
      <c r="D35" s="61" t="s">
        <v>7141</v>
      </c>
      <c r="E35" s="3"/>
    </row>
    <row r="36" spans="1:5" x14ac:dyDescent="0.25">
      <c r="A36" s="63" t="s">
        <v>2558</v>
      </c>
      <c r="B36" s="61" t="s">
        <v>2602</v>
      </c>
      <c r="C36" s="76" t="s">
        <v>2603</v>
      </c>
      <c r="D36" s="61" t="s">
        <v>7141</v>
      </c>
      <c r="E36" s="3"/>
    </row>
    <row r="37" spans="1:5" x14ac:dyDescent="0.25">
      <c r="A37" s="63" t="s">
        <v>2558</v>
      </c>
      <c r="B37" s="61" t="s">
        <v>2604</v>
      </c>
      <c r="C37" s="76" t="s">
        <v>2605</v>
      </c>
      <c r="D37" s="61" t="s">
        <v>7141</v>
      </c>
      <c r="E37" s="3"/>
    </row>
    <row r="38" spans="1:5" x14ac:dyDescent="0.25">
      <c r="A38" s="63" t="s">
        <v>2558</v>
      </c>
      <c r="B38" s="61" t="s">
        <v>2606</v>
      </c>
      <c r="C38" s="77" t="s">
        <v>2607</v>
      </c>
      <c r="D38" s="61" t="s">
        <v>7141</v>
      </c>
      <c r="E38" s="3"/>
    </row>
    <row r="39" spans="1:5" x14ac:dyDescent="0.25">
      <c r="A39" s="63" t="s">
        <v>2558</v>
      </c>
      <c r="B39" s="61" t="s">
        <v>2608</v>
      </c>
      <c r="C39" s="76" t="s">
        <v>2609</v>
      </c>
      <c r="D39" s="61" t="s">
        <v>7141</v>
      </c>
      <c r="E39" s="3"/>
    </row>
    <row r="40" spans="1:5" x14ac:dyDescent="0.25">
      <c r="A40" s="63" t="s">
        <v>2558</v>
      </c>
      <c r="B40" s="61" t="s">
        <v>2610</v>
      </c>
      <c r="C40" s="77" t="s">
        <v>2611</v>
      </c>
      <c r="D40" s="61" t="s">
        <v>7141</v>
      </c>
      <c r="E40" s="3"/>
    </row>
    <row r="41" spans="1:5" x14ac:dyDescent="0.25">
      <c r="A41" s="63" t="s">
        <v>2558</v>
      </c>
      <c r="B41" s="61" t="s">
        <v>2612</v>
      </c>
      <c r="C41" s="76" t="s">
        <v>2613</v>
      </c>
      <c r="D41" s="61" t="s">
        <v>7141</v>
      </c>
      <c r="E41" s="3"/>
    </row>
    <row r="42" spans="1:5" x14ac:dyDescent="0.25">
      <c r="A42" s="63" t="s">
        <v>2558</v>
      </c>
      <c r="B42" s="61" t="s">
        <v>2614</v>
      </c>
      <c r="C42" s="77" t="s">
        <v>2615</v>
      </c>
      <c r="D42" s="61" t="s">
        <v>7141</v>
      </c>
      <c r="E42" s="3"/>
    </row>
    <row r="43" spans="1:5" x14ac:dyDescent="0.25">
      <c r="A43" s="63" t="s">
        <v>2558</v>
      </c>
      <c r="B43" s="61" t="s">
        <v>2616</v>
      </c>
      <c r="C43" s="77" t="s">
        <v>2617</v>
      </c>
      <c r="D43" s="61" t="s">
        <v>7141</v>
      </c>
      <c r="E43" s="3"/>
    </row>
    <row r="44" spans="1:5" x14ac:dyDescent="0.25">
      <c r="A44" s="63" t="s">
        <v>2618</v>
      </c>
      <c r="B44" s="60" t="s">
        <v>2230</v>
      </c>
      <c r="C44" s="76" t="s">
        <v>2619</v>
      </c>
      <c r="D44" s="61" t="s">
        <v>7141</v>
      </c>
      <c r="E44" s="3"/>
    </row>
    <row r="45" spans="1:5" x14ac:dyDescent="0.25">
      <c r="A45" s="63" t="s">
        <v>2618</v>
      </c>
      <c r="B45" s="60" t="s">
        <v>2620</v>
      </c>
      <c r="C45" s="76" t="s">
        <v>2621</v>
      </c>
      <c r="D45" s="61" t="s">
        <v>7141</v>
      </c>
      <c r="E45" s="3"/>
    </row>
    <row r="46" spans="1:5" x14ac:dyDescent="0.25">
      <c r="A46" s="59" t="s">
        <v>2618</v>
      </c>
      <c r="B46" s="61" t="s">
        <v>45</v>
      </c>
      <c r="C46" s="77" t="s">
        <v>2622</v>
      </c>
      <c r="D46" s="61" t="s">
        <v>7141</v>
      </c>
      <c r="E46" s="3"/>
    </row>
    <row r="47" spans="1:5" x14ac:dyDescent="0.25">
      <c r="A47" s="63" t="s">
        <v>2618</v>
      </c>
      <c r="B47" s="60" t="s">
        <v>2623</v>
      </c>
      <c r="C47" s="76" t="s">
        <v>2624</v>
      </c>
      <c r="D47" s="61" t="s">
        <v>7141</v>
      </c>
      <c r="E47" s="3"/>
    </row>
    <row r="48" spans="1:5" x14ac:dyDescent="0.25">
      <c r="A48" s="63" t="s">
        <v>2618</v>
      </c>
      <c r="B48" s="60" t="s">
        <v>49</v>
      </c>
      <c r="C48" s="76" t="s">
        <v>2625</v>
      </c>
      <c r="D48" s="61" t="s">
        <v>7141</v>
      </c>
      <c r="E48" s="3"/>
    </row>
    <row r="49" spans="1:5" x14ac:dyDescent="0.25">
      <c r="A49" s="63" t="s">
        <v>2618</v>
      </c>
      <c r="B49" s="60" t="s">
        <v>67</v>
      </c>
      <c r="C49" s="76" t="s">
        <v>2626</v>
      </c>
      <c r="D49" s="61" t="s">
        <v>7141</v>
      </c>
      <c r="E49" s="3"/>
    </row>
    <row r="50" spans="1:5" x14ac:dyDescent="0.25">
      <c r="A50" s="63" t="s">
        <v>2618</v>
      </c>
      <c r="B50" s="60" t="s">
        <v>75</v>
      </c>
      <c r="C50" s="76" t="s">
        <v>76</v>
      </c>
      <c r="D50" s="61" t="s">
        <v>7141</v>
      </c>
      <c r="E50" s="3"/>
    </row>
    <row r="51" spans="1:5" ht="30" x14ac:dyDescent="0.25">
      <c r="A51" s="59" t="s">
        <v>2618</v>
      </c>
      <c r="B51" s="60" t="s">
        <v>113</v>
      </c>
      <c r="C51" s="76" t="s">
        <v>2627</v>
      </c>
      <c r="D51" s="61" t="s">
        <v>7141</v>
      </c>
      <c r="E51" s="3"/>
    </row>
    <row r="52" spans="1:5" x14ac:dyDescent="0.25">
      <c r="A52" s="59" t="s">
        <v>2618</v>
      </c>
      <c r="B52" s="61" t="s">
        <v>161</v>
      </c>
      <c r="C52" s="77" t="s">
        <v>162</v>
      </c>
      <c r="D52" s="61" t="s">
        <v>7141</v>
      </c>
      <c r="E52" s="3"/>
    </row>
    <row r="53" spans="1:5" x14ac:dyDescent="0.25">
      <c r="A53" s="59" t="s">
        <v>2618</v>
      </c>
      <c r="B53" s="60" t="s">
        <v>2628</v>
      </c>
      <c r="C53" s="76" t="s">
        <v>2629</v>
      </c>
      <c r="D53" s="61" t="s">
        <v>7141</v>
      </c>
      <c r="E53" s="3"/>
    </row>
    <row r="54" spans="1:5" x14ac:dyDescent="0.25">
      <c r="A54" s="63" t="s">
        <v>2618</v>
      </c>
      <c r="B54" s="60" t="s">
        <v>259</v>
      </c>
      <c r="C54" s="76" t="s">
        <v>260</v>
      </c>
      <c r="D54" s="61" t="s">
        <v>7141</v>
      </c>
      <c r="E54" s="3"/>
    </row>
    <row r="55" spans="1:5" x14ac:dyDescent="0.25">
      <c r="A55" s="63" t="s">
        <v>2618</v>
      </c>
      <c r="B55" s="60" t="s">
        <v>265</v>
      </c>
      <c r="C55" s="76" t="s">
        <v>2630</v>
      </c>
      <c r="D55" s="61" t="s">
        <v>7141</v>
      </c>
      <c r="E55" s="3"/>
    </row>
    <row r="56" spans="1:5" x14ac:dyDescent="0.25">
      <c r="A56" s="59" t="s">
        <v>2618</v>
      </c>
      <c r="B56" s="61" t="s">
        <v>2631</v>
      </c>
      <c r="C56" s="76" t="s">
        <v>2632</v>
      </c>
      <c r="D56" s="61" t="s">
        <v>7141</v>
      </c>
      <c r="E56" s="3"/>
    </row>
    <row r="57" spans="1:5" ht="30" x14ac:dyDescent="0.25">
      <c r="A57" s="59" t="s">
        <v>2618</v>
      </c>
      <c r="B57" s="60" t="s">
        <v>2633</v>
      </c>
      <c r="C57" s="76" t="s">
        <v>2634</v>
      </c>
      <c r="D57" s="61" t="s">
        <v>7141</v>
      </c>
      <c r="E57" s="3"/>
    </row>
    <row r="58" spans="1:5" x14ac:dyDescent="0.25">
      <c r="A58" s="59" t="s">
        <v>2618</v>
      </c>
      <c r="B58" s="60" t="s">
        <v>2635</v>
      </c>
      <c r="C58" s="76" t="s">
        <v>2635</v>
      </c>
      <c r="D58" s="61" t="s">
        <v>7141</v>
      </c>
      <c r="E58" s="3"/>
    </row>
    <row r="59" spans="1:5" x14ac:dyDescent="0.25">
      <c r="A59" s="59" t="s">
        <v>2618</v>
      </c>
      <c r="B59" s="61" t="s">
        <v>2636</v>
      </c>
      <c r="C59" s="77" t="s">
        <v>2637</v>
      </c>
      <c r="D59" s="61" t="s">
        <v>7141</v>
      </c>
      <c r="E59" s="3"/>
    </row>
    <row r="60" spans="1:5" x14ac:dyDescent="0.25">
      <c r="A60" s="63" t="s">
        <v>2618</v>
      </c>
      <c r="B60" s="61" t="s">
        <v>2638</v>
      </c>
      <c r="C60" s="76" t="s">
        <v>2639</v>
      </c>
      <c r="D60" s="61" t="s">
        <v>7141</v>
      </c>
      <c r="E60" s="3"/>
    </row>
    <row r="61" spans="1:5" x14ac:dyDescent="0.25">
      <c r="A61" s="63" t="s">
        <v>2618</v>
      </c>
      <c r="B61" s="61" t="s">
        <v>2640</v>
      </c>
      <c r="C61" s="76" t="s">
        <v>2641</v>
      </c>
      <c r="D61" s="61" t="s">
        <v>7141</v>
      </c>
      <c r="E61" s="3"/>
    </row>
    <row r="62" spans="1:5" x14ac:dyDescent="0.25">
      <c r="A62" s="59" t="s">
        <v>2618</v>
      </c>
      <c r="B62" s="61" t="s">
        <v>2642</v>
      </c>
      <c r="C62" s="77" t="s">
        <v>2643</v>
      </c>
      <c r="D62" s="61" t="s">
        <v>7141</v>
      </c>
      <c r="E62" s="3"/>
    </row>
    <row r="63" spans="1:5" x14ac:dyDescent="0.25">
      <c r="A63" s="63" t="s">
        <v>2618</v>
      </c>
      <c r="B63" s="61" t="s">
        <v>2644</v>
      </c>
      <c r="C63" s="76" t="s">
        <v>2645</v>
      </c>
      <c r="D63" s="61" t="s">
        <v>7141</v>
      </c>
      <c r="E63" s="3"/>
    </row>
    <row r="64" spans="1:5" x14ac:dyDescent="0.25">
      <c r="A64" s="63" t="s">
        <v>2618</v>
      </c>
      <c r="B64" s="61" t="s">
        <v>2646</v>
      </c>
      <c r="C64" s="76" t="s">
        <v>2647</v>
      </c>
      <c r="D64" s="61" t="s">
        <v>7141</v>
      </c>
      <c r="E64" s="3"/>
    </row>
    <row r="65" spans="1:5" x14ac:dyDescent="0.25">
      <c r="A65" s="62" t="s">
        <v>2618</v>
      </c>
      <c r="B65" s="61" t="s">
        <v>2648</v>
      </c>
      <c r="C65" s="77" t="s">
        <v>2649</v>
      </c>
      <c r="D65" s="61" t="s">
        <v>7141</v>
      </c>
      <c r="E65" s="3"/>
    </row>
    <row r="66" spans="1:5" x14ac:dyDescent="0.25">
      <c r="A66" s="65" t="s">
        <v>2618</v>
      </c>
      <c r="B66" s="61" t="s">
        <v>7143</v>
      </c>
      <c r="C66" s="77" t="s">
        <v>7144</v>
      </c>
      <c r="D66" s="61" t="s">
        <v>7141</v>
      </c>
      <c r="E66" s="3"/>
    </row>
    <row r="67" spans="1:5" x14ac:dyDescent="0.25">
      <c r="A67" s="63" t="s">
        <v>2618</v>
      </c>
      <c r="B67" s="60" t="s">
        <v>2650</v>
      </c>
      <c r="C67" s="76" t="s">
        <v>2651</v>
      </c>
      <c r="D67" s="61" t="s">
        <v>7141</v>
      </c>
      <c r="E67" s="3"/>
    </row>
    <row r="68" spans="1:5" ht="30" x14ac:dyDescent="0.25">
      <c r="A68" s="59" t="s">
        <v>2618</v>
      </c>
      <c r="B68" s="61" t="s">
        <v>522</v>
      </c>
      <c r="C68" s="77" t="s">
        <v>2652</v>
      </c>
      <c r="D68" s="61" t="s">
        <v>7141</v>
      </c>
      <c r="E68" s="3"/>
    </row>
    <row r="69" spans="1:5" ht="30" x14ac:dyDescent="0.25">
      <c r="A69" s="59" t="s">
        <v>2618</v>
      </c>
      <c r="B69" s="60" t="s">
        <v>2653</v>
      </c>
      <c r="C69" s="76" t="s">
        <v>2654</v>
      </c>
      <c r="D69" s="61" t="s">
        <v>7141</v>
      </c>
      <c r="E69" s="3"/>
    </row>
    <row r="70" spans="1:5" ht="30" x14ac:dyDescent="0.25">
      <c r="A70" s="59" t="s">
        <v>2618</v>
      </c>
      <c r="B70" s="60" t="s">
        <v>2655</v>
      </c>
      <c r="C70" s="76" t="s">
        <v>2656</v>
      </c>
      <c r="D70" s="61" t="s">
        <v>7141</v>
      </c>
      <c r="E70" s="3"/>
    </row>
    <row r="71" spans="1:5" x14ac:dyDescent="0.25">
      <c r="A71" s="59" t="s">
        <v>2618</v>
      </c>
      <c r="B71" s="61" t="s">
        <v>2657</v>
      </c>
      <c r="C71" s="77" t="s">
        <v>2658</v>
      </c>
      <c r="D71" s="61" t="s">
        <v>7141</v>
      </c>
      <c r="E71" s="3"/>
    </row>
    <row r="72" spans="1:5" ht="30" x14ac:dyDescent="0.25">
      <c r="A72" s="59" t="s">
        <v>2618</v>
      </c>
      <c r="B72" s="61" t="s">
        <v>2659</v>
      </c>
      <c r="C72" s="77" t="s">
        <v>2660</v>
      </c>
      <c r="D72" s="61" t="s">
        <v>7141</v>
      </c>
      <c r="E72" s="3"/>
    </row>
    <row r="73" spans="1:5" x14ac:dyDescent="0.25">
      <c r="A73" s="63" t="s">
        <v>2618</v>
      </c>
      <c r="B73" s="61" t="s">
        <v>2661</v>
      </c>
      <c r="C73" s="77" t="s">
        <v>2662</v>
      </c>
      <c r="D73" s="61" t="s">
        <v>7141</v>
      </c>
      <c r="E73" s="3"/>
    </row>
    <row r="74" spans="1:5" x14ac:dyDescent="0.25">
      <c r="A74" s="59" t="s">
        <v>2618</v>
      </c>
      <c r="B74" s="60" t="s">
        <v>2663</v>
      </c>
      <c r="C74" s="76" t="s">
        <v>2664</v>
      </c>
      <c r="D74" s="61" t="s">
        <v>7141</v>
      </c>
      <c r="E74" s="3"/>
    </row>
    <row r="75" spans="1:5" x14ac:dyDescent="0.25">
      <c r="A75" s="59" t="s">
        <v>2618</v>
      </c>
      <c r="B75" s="61" t="s">
        <v>589</v>
      </c>
      <c r="C75" s="77" t="s">
        <v>2665</v>
      </c>
      <c r="D75" s="61" t="s">
        <v>7141</v>
      </c>
      <c r="E75" s="3"/>
    </row>
    <row r="76" spans="1:5" ht="30" x14ac:dyDescent="0.25">
      <c r="A76" s="59" t="s">
        <v>2618</v>
      </c>
      <c r="B76" s="61" t="s">
        <v>601</v>
      </c>
      <c r="C76" s="77" t="s">
        <v>2666</v>
      </c>
      <c r="D76" s="61" t="s">
        <v>7141</v>
      </c>
      <c r="E76" s="3"/>
    </row>
    <row r="77" spans="1:5" ht="30" x14ac:dyDescent="0.25">
      <c r="A77" s="59" t="s">
        <v>2618</v>
      </c>
      <c r="B77" s="61" t="s">
        <v>628</v>
      </c>
      <c r="C77" s="77" t="s">
        <v>2667</v>
      </c>
      <c r="D77" s="61" t="s">
        <v>7141</v>
      </c>
      <c r="E77" s="3"/>
    </row>
    <row r="78" spans="1:5" x14ac:dyDescent="0.25">
      <c r="A78" s="59" t="s">
        <v>2618</v>
      </c>
      <c r="B78" s="61" t="s">
        <v>635</v>
      </c>
      <c r="C78" s="77" t="s">
        <v>2668</v>
      </c>
      <c r="D78" s="61" t="s">
        <v>7141</v>
      </c>
      <c r="E78" s="3"/>
    </row>
    <row r="79" spans="1:5" x14ac:dyDescent="0.25">
      <c r="A79" s="59" t="s">
        <v>2618</v>
      </c>
      <c r="B79" s="61" t="s">
        <v>637</v>
      </c>
      <c r="C79" s="76" t="s">
        <v>2669</v>
      </c>
      <c r="D79" s="61" t="s">
        <v>7141</v>
      </c>
      <c r="E79" s="3"/>
    </row>
    <row r="80" spans="1:5" x14ac:dyDescent="0.25">
      <c r="A80" s="63" t="s">
        <v>2618</v>
      </c>
      <c r="B80" s="61" t="s">
        <v>2670</v>
      </c>
      <c r="C80" s="77" t="s">
        <v>2671</v>
      </c>
      <c r="D80" s="61" t="s">
        <v>7141</v>
      </c>
      <c r="E80" s="3"/>
    </row>
    <row r="81" spans="1:5" x14ac:dyDescent="0.25">
      <c r="A81" s="63" t="s">
        <v>2618</v>
      </c>
      <c r="B81" s="60" t="s">
        <v>1157</v>
      </c>
      <c r="C81" s="76" t="s">
        <v>2672</v>
      </c>
      <c r="D81" s="61" t="s">
        <v>7141</v>
      </c>
      <c r="E81" s="3"/>
    </row>
    <row r="82" spans="1:5" x14ac:dyDescent="0.25">
      <c r="A82" s="59" t="s">
        <v>2618</v>
      </c>
      <c r="B82" s="60" t="s">
        <v>2673</v>
      </c>
      <c r="C82" s="76" t="s">
        <v>2674</v>
      </c>
      <c r="D82" s="61" t="s">
        <v>7141</v>
      </c>
      <c r="E82" s="3"/>
    </row>
    <row r="83" spans="1:5" x14ac:dyDescent="0.25">
      <c r="A83" s="59" t="s">
        <v>2618</v>
      </c>
      <c r="B83" s="60" t="s">
        <v>2675</v>
      </c>
      <c r="C83" s="76" t="s">
        <v>2676</v>
      </c>
      <c r="D83" s="61" t="s">
        <v>7141</v>
      </c>
      <c r="E83" s="3"/>
    </row>
    <row r="84" spans="1:5" ht="30" x14ac:dyDescent="0.25">
      <c r="A84" s="59" t="s">
        <v>2618</v>
      </c>
      <c r="B84" s="60" t="s">
        <v>1382</v>
      </c>
      <c r="C84" s="76" t="s">
        <v>2677</v>
      </c>
      <c r="D84" s="61" t="s">
        <v>7141</v>
      </c>
      <c r="E84" s="3"/>
    </row>
    <row r="85" spans="1:5" x14ac:dyDescent="0.25">
      <c r="A85" s="59" t="s">
        <v>2618</v>
      </c>
      <c r="B85" s="60" t="s">
        <v>2678</v>
      </c>
      <c r="C85" s="76" t="s">
        <v>2679</v>
      </c>
      <c r="D85" s="61" t="s">
        <v>7141</v>
      </c>
      <c r="E85" s="3"/>
    </row>
    <row r="86" spans="1:5" ht="30" x14ac:dyDescent="0.25">
      <c r="A86" s="56" t="s">
        <v>2618</v>
      </c>
      <c r="B86" s="57" t="s">
        <v>2680</v>
      </c>
      <c r="C86" s="75" t="s">
        <v>2681</v>
      </c>
      <c r="D86" s="58" t="s">
        <v>7141</v>
      </c>
      <c r="E86" s="3"/>
    </row>
    <row r="87" spans="1:5" ht="30" x14ac:dyDescent="0.25">
      <c r="A87" s="59" t="s">
        <v>2618</v>
      </c>
      <c r="B87" s="60" t="s">
        <v>2682</v>
      </c>
      <c r="C87" s="76" t="s">
        <v>2683</v>
      </c>
      <c r="D87" s="61" t="s">
        <v>7141</v>
      </c>
      <c r="E87" s="3"/>
    </row>
    <row r="88" spans="1:5" ht="30" x14ac:dyDescent="0.25">
      <c r="A88" s="59" t="s">
        <v>2618</v>
      </c>
      <c r="B88" s="60" t="s">
        <v>2684</v>
      </c>
      <c r="C88" s="76" t="s">
        <v>2685</v>
      </c>
      <c r="D88" s="61" t="s">
        <v>7141</v>
      </c>
      <c r="E88" s="3"/>
    </row>
    <row r="89" spans="1:5" ht="30" x14ac:dyDescent="0.25">
      <c r="A89" s="59" t="s">
        <v>2618</v>
      </c>
      <c r="B89" s="60" t="s">
        <v>2686</v>
      </c>
      <c r="C89" s="76" t="s">
        <v>2687</v>
      </c>
      <c r="D89" s="61" t="s">
        <v>7141</v>
      </c>
      <c r="E89" s="3"/>
    </row>
    <row r="90" spans="1:5" ht="30" x14ac:dyDescent="0.25">
      <c r="A90" s="59" t="s">
        <v>2618</v>
      </c>
      <c r="B90" s="60" t="s">
        <v>2688</v>
      </c>
      <c r="C90" s="76" t="s">
        <v>2689</v>
      </c>
      <c r="D90" s="61" t="s">
        <v>7141</v>
      </c>
      <c r="E90" s="3"/>
    </row>
    <row r="91" spans="1:5" x14ac:dyDescent="0.25">
      <c r="A91" s="59" t="s">
        <v>2618</v>
      </c>
      <c r="B91" s="60" t="s">
        <v>1485</v>
      </c>
      <c r="C91" s="76" t="s">
        <v>2690</v>
      </c>
      <c r="D91" s="61" t="s">
        <v>7141</v>
      </c>
      <c r="E91" s="3"/>
    </row>
    <row r="92" spans="1:5" x14ac:dyDescent="0.25">
      <c r="A92" s="59" t="s">
        <v>2691</v>
      </c>
      <c r="B92" s="60" t="s">
        <v>53</v>
      </c>
      <c r="C92" s="76" t="s">
        <v>2692</v>
      </c>
      <c r="D92" s="61" t="s">
        <v>7141</v>
      </c>
      <c r="E92" s="3"/>
    </row>
    <row r="93" spans="1:5" x14ac:dyDescent="0.25">
      <c r="A93" s="59" t="s">
        <v>2691</v>
      </c>
      <c r="B93" s="61" t="s">
        <v>2693</v>
      </c>
      <c r="C93" s="77" t="s">
        <v>1561</v>
      </c>
      <c r="D93" s="61" t="s">
        <v>7141</v>
      </c>
      <c r="E93" s="3"/>
    </row>
    <row r="94" spans="1:5" ht="30" x14ac:dyDescent="0.25">
      <c r="A94" s="59" t="s">
        <v>2691</v>
      </c>
      <c r="B94" s="60" t="s">
        <v>2694</v>
      </c>
      <c r="C94" s="76" t="s">
        <v>2695</v>
      </c>
      <c r="D94" s="61" t="s">
        <v>7141</v>
      </c>
      <c r="E94" s="3"/>
    </row>
    <row r="95" spans="1:5" x14ac:dyDescent="0.25">
      <c r="A95" s="59" t="s">
        <v>2691</v>
      </c>
      <c r="B95" s="60" t="s">
        <v>1613</v>
      </c>
      <c r="C95" s="76" t="s">
        <v>2696</v>
      </c>
      <c r="D95" s="61" t="s">
        <v>7141</v>
      </c>
      <c r="E95" s="3"/>
    </row>
    <row r="96" spans="1:5" x14ac:dyDescent="0.25">
      <c r="A96" s="59" t="s">
        <v>2691</v>
      </c>
      <c r="B96" s="60" t="s">
        <v>2697</v>
      </c>
      <c r="C96" s="76" t="s">
        <v>2698</v>
      </c>
      <c r="D96" s="61" t="s">
        <v>7141</v>
      </c>
      <c r="E96" s="3"/>
    </row>
    <row r="97" spans="1:5" x14ac:dyDescent="0.25">
      <c r="A97" s="56" t="s">
        <v>2691</v>
      </c>
      <c r="B97" s="57" t="s">
        <v>2699</v>
      </c>
      <c r="C97" s="75" t="s">
        <v>2700</v>
      </c>
      <c r="D97" s="58" t="s">
        <v>7141</v>
      </c>
      <c r="E97" s="3"/>
    </row>
    <row r="98" spans="1:5" x14ac:dyDescent="0.25">
      <c r="A98" s="66" t="s">
        <v>2691</v>
      </c>
      <c r="B98" s="58" t="s">
        <v>2701</v>
      </c>
      <c r="C98" s="78" t="s">
        <v>2702</v>
      </c>
      <c r="D98" s="58" t="s">
        <v>7141</v>
      </c>
      <c r="E98" s="3"/>
    </row>
    <row r="99" spans="1:5" x14ac:dyDescent="0.25">
      <c r="A99" s="59" t="s">
        <v>2691</v>
      </c>
      <c r="B99" s="61" t="s">
        <v>7145</v>
      </c>
      <c r="C99" s="77" t="s">
        <v>2691</v>
      </c>
      <c r="D99" s="61" t="s">
        <v>7141</v>
      </c>
      <c r="E99" s="3"/>
    </row>
    <row r="100" spans="1:5" x14ac:dyDescent="0.25">
      <c r="A100" s="67" t="s">
        <v>2691</v>
      </c>
      <c r="B100" s="57" t="s">
        <v>7139</v>
      </c>
      <c r="C100" s="75" t="s">
        <v>7146</v>
      </c>
      <c r="D100" s="58" t="s">
        <v>7141</v>
      </c>
      <c r="E100" s="3"/>
    </row>
    <row r="101" spans="1:5" x14ac:dyDescent="0.25">
      <c r="A101" s="59" t="s">
        <v>2691</v>
      </c>
      <c r="B101" s="60" t="s">
        <v>2703</v>
      </c>
      <c r="C101" s="76" t="s">
        <v>2704</v>
      </c>
      <c r="D101" s="61" t="s">
        <v>7141</v>
      </c>
      <c r="E101" s="3"/>
    </row>
    <row r="102" spans="1:5" x14ac:dyDescent="0.25">
      <c r="A102" s="59" t="s">
        <v>2691</v>
      </c>
      <c r="B102" s="60" t="s">
        <v>2705</v>
      </c>
      <c r="C102" s="76" t="s">
        <v>2706</v>
      </c>
      <c r="D102" s="61" t="s">
        <v>7141</v>
      </c>
      <c r="E102" s="3"/>
    </row>
    <row r="103" spans="1:5" x14ac:dyDescent="0.25">
      <c r="A103" s="59" t="s">
        <v>2691</v>
      </c>
      <c r="B103" s="60" t="s">
        <v>2707</v>
      </c>
      <c r="C103" s="76" t="s">
        <v>2708</v>
      </c>
      <c r="D103" s="61" t="s">
        <v>7141</v>
      </c>
      <c r="E103" s="3"/>
    </row>
    <row r="104" spans="1:5" x14ac:dyDescent="0.25">
      <c r="A104" s="59" t="s">
        <v>2691</v>
      </c>
      <c r="B104" s="60" t="s">
        <v>2709</v>
      </c>
      <c r="C104" s="76" t="s">
        <v>2710</v>
      </c>
      <c r="D104" s="61" t="s">
        <v>7141</v>
      </c>
      <c r="E104" s="3"/>
    </row>
    <row r="105" spans="1:5" x14ac:dyDescent="0.25">
      <c r="A105" s="59" t="s">
        <v>2691</v>
      </c>
      <c r="B105" s="60" t="s">
        <v>2711</v>
      </c>
      <c r="C105" s="76" t="s">
        <v>2712</v>
      </c>
      <c r="D105" s="61" t="s">
        <v>7141</v>
      </c>
      <c r="E105" s="3"/>
    </row>
    <row r="106" spans="1:5" x14ac:dyDescent="0.25">
      <c r="A106" s="59" t="s">
        <v>2691</v>
      </c>
      <c r="B106" s="61" t="s">
        <v>2713</v>
      </c>
      <c r="C106" s="76" t="s">
        <v>2691</v>
      </c>
      <c r="D106" s="61" t="s">
        <v>7141</v>
      </c>
      <c r="E106" s="3"/>
    </row>
    <row r="107" spans="1:5" x14ac:dyDescent="0.25">
      <c r="A107" s="67" t="s">
        <v>2691</v>
      </c>
      <c r="B107" s="57" t="s">
        <v>2714</v>
      </c>
      <c r="C107" s="75" t="s">
        <v>2715</v>
      </c>
      <c r="D107" s="61" t="s">
        <v>7141</v>
      </c>
      <c r="E107" s="3"/>
    </row>
    <row r="108" spans="1:5" x14ac:dyDescent="0.25">
      <c r="A108" s="63" t="s">
        <v>2691</v>
      </c>
      <c r="B108" s="60" t="s">
        <v>1694</v>
      </c>
      <c r="C108" s="76" t="s">
        <v>2716</v>
      </c>
      <c r="D108" s="61" t="s">
        <v>7141</v>
      </c>
      <c r="E108" s="3"/>
    </row>
    <row r="109" spans="1:5" x14ac:dyDescent="0.25">
      <c r="A109" s="59" t="s">
        <v>2691</v>
      </c>
      <c r="B109" s="61" t="s">
        <v>2717</v>
      </c>
      <c r="C109" s="76" t="s">
        <v>2718</v>
      </c>
      <c r="D109" s="61" t="s">
        <v>7141</v>
      </c>
      <c r="E109" s="3"/>
    </row>
    <row r="110" spans="1:5" x14ac:dyDescent="0.25">
      <c r="A110" s="59" t="s">
        <v>2691</v>
      </c>
      <c r="B110" s="61" t="s">
        <v>2719</v>
      </c>
      <c r="C110" s="77" t="s">
        <v>2720</v>
      </c>
      <c r="D110" s="61" t="s">
        <v>7141</v>
      </c>
      <c r="E110" s="3"/>
    </row>
    <row r="111" spans="1:5" ht="30" x14ac:dyDescent="0.25">
      <c r="A111" s="63" t="s">
        <v>2691</v>
      </c>
      <c r="B111" s="60" t="s">
        <v>2071</v>
      </c>
      <c r="C111" s="76" t="s">
        <v>2721</v>
      </c>
      <c r="D111" s="61" t="s">
        <v>7141</v>
      </c>
      <c r="E111" s="3"/>
    </row>
    <row r="112" spans="1:5" x14ac:dyDescent="0.25">
      <c r="A112" s="63" t="s">
        <v>2691</v>
      </c>
      <c r="B112" s="60" t="s">
        <v>2722</v>
      </c>
      <c r="C112" s="76" t="s">
        <v>2723</v>
      </c>
      <c r="D112" s="61" t="s">
        <v>7141</v>
      </c>
      <c r="E112" s="3"/>
    </row>
    <row r="113" spans="1:5" x14ac:dyDescent="0.25">
      <c r="A113" s="63" t="s">
        <v>2691</v>
      </c>
      <c r="B113" s="60" t="s">
        <v>2724</v>
      </c>
      <c r="C113" s="76" t="s">
        <v>2725</v>
      </c>
      <c r="D113" s="61" t="s">
        <v>7141</v>
      </c>
      <c r="E113" s="3"/>
    </row>
    <row r="114" spans="1:5" x14ac:dyDescent="0.25">
      <c r="A114" s="63" t="s">
        <v>7147</v>
      </c>
      <c r="B114" s="60" t="s">
        <v>11</v>
      </c>
      <c r="C114" s="76" t="s">
        <v>2727</v>
      </c>
      <c r="D114" s="61" t="s">
        <v>7141</v>
      </c>
      <c r="E114" s="3"/>
    </row>
    <row r="115" spans="1:5" x14ac:dyDescent="0.25">
      <c r="A115" s="59" t="s">
        <v>7147</v>
      </c>
      <c r="B115" s="61" t="s">
        <v>2728</v>
      </c>
      <c r="C115" s="76" t="s">
        <v>2729</v>
      </c>
      <c r="D115" s="61" t="s">
        <v>7141</v>
      </c>
      <c r="E115" s="3"/>
    </row>
    <row r="116" spans="1:5" x14ac:dyDescent="0.25">
      <c r="A116" s="63" t="s">
        <v>7147</v>
      </c>
      <c r="B116" s="61" t="s">
        <v>2730</v>
      </c>
      <c r="C116" s="77" t="s">
        <v>2731</v>
      </c>
      <c r="D116" s="61" t="s">
        <v>7141</v>
      </c>
      <c r="E116" s="3"/>
    </row>
    <row r="117" spans="1:5" x14ac:dyDescent="0.25">
      <c r="A117" s="63" t="s">
        <v>7147</v>
      </c>
      <c r="B117" s="61" t="s">
        <v>2732</v>
      </c>
      <c r="C117" s="77" t="s">
        <v>2733</v>
      </c>
      <c r="D117" s="61" t="s">
        <v>7141</v>
      </c>
      <c r="E117" s="3"/>
    </row>
    <row r="118" spans="1:5" x14ac:dyDescent="0.25">
      <c r="A118" s="63" t="s">
        <v>7147</v>
      </c>
      <c r="B118" s="60" t="s">
        <v>137</v>
      </c>
      <c r="C118" s="76" t="s">
        <v>2734</v>
      </c>
      <c r="D118" s="61" t="s">
        <v>7141</v>
      </c>
      <c r="E118" s="3"/>
    </row>
    <row r="119" spans="1:5" ht="30" x14ac:dyDescent="0.25">
      <c r="A119" s="63" t="s">
        <v>7147</v>
      </c>
      <c r="B119" s="60" t="s">
        <v>255</v>
      </c>
      <c r="C119" s="76" t="s">
        <v>2735</v>
      </c>
      <c r="D119" s="61" t="s">
        <v>7141</v>
      </c>
      <c r="E119" s="3"/>
    </row>
    <row r="120" spans="1:5" x14ac:dyDescent="0.25">
      <c r="A120" s="63" t="s">
        <v>7147</v>
      </c>
      <c r="B120" s="60" t="s">
        <v>257</v>
      </c>
      <c r="C120" s="76" t="s">
        <v>2736</v>
      </c>
      <c r="D120" s="61" t="s">
        <v>7141</v>
      </c>
      <c r="E120" s="3"/>
    </row>
    <row r="121" spans="1:5" x14ac:dyDescent="0.25">
      <c r="A121" s="63" t="s">
        <v>7147</v>
      </c>
      <c r="B121" s="61" t="s">
        <v>2737</v>
      </c>
      <c r="C121" s="76" t="s">
        <v>2738</v>
      </c>
      <c r="D121" s="61" t="s">
        <v>7141</v>
      </c>
      <c r="E121" s="3"/>
    </row>
    <row r="122" spans="1:5" x14ac:dyDescent="0.25">
      <c r="A122" s="63" t="s">
        <v>7147</v>
      </c>
      <c r="B122" s="61" t="s">
        <v>2739</v>
      </c>
      <c r="C122" s="76" t="s">
        <v>2740</v>
      </c>
      <c r="D122" s="61" t="s">
        <v>7141</v>
      </c>
      <c r="E122" s="3"/>
    </row>
    <row r="123" spans="1:5" x14ac:dyDescent="0.25">
      <c r="A123" s="63" t="s">
        <v>7147</v>
      </c>
      <c r="B123" s="61" t="s">
        <v>2741</v>
      </c>
      <c r="C123" s="76" t="s">
        <v>2742</v>
      </c>
      <c r="D123" s="61" t="s">
        <v>7141</v>
      </c>
      <c r="E123" s="3"/>
    </row>
    <row r="124" spans="1:5" x14ac:dyDescent="0.25">
      <c r="A124" s="63" t="s">
        <v>7147</v>
      </c>
      <c r="B124" s="61" t="s">
        <v>2743</v>
      </c>
      <c r="C124" s="76" t="s">
        <v>2744</v>
      </c>
      <c r="D124" s="61" t="s">
        <v>7141</v>
      </c>
      <c r="E124" s="3"/>
    </row>
    <row r="125" spans="1:5" x14ac:dyDescent="0.25">
      <c r="A125" s="63" t="s">
        <v>7147</v>
      </c>
      <c r="B125" s="61" t="s">
        <v>2745</v>
      </c>
      <c r="C125" s="77" t="s">
        <v>2746</v>
      </c>
      <c r="D125" s="61" t="s">
        <v>7141</v>
      </c>
      <c r="E125" s="3"/>
    </row>
    <row r="126" spans="1:5" x14ac:dyDescent="0.25">
      <c r="A126" s="63" t="s">
        <v>7147</v>
      </c>
      <c r="B126" s="61" t="s">
        <v>551</v>
      </c>
      <c r="C126" s="77" t="s">
        <v>552</v>
      </c>
      <c r="D126" s="61" t="s">
        <v>7141</v>
      </c>
      <c r="E126" s="3"/>
    </row>
    <row r="127" spans="1:5" x14ac:dyDescent="0.25">
      <c r="A127" s="63" t="s">
        <v>7147</v>
      </c>
      <c r="B127" s="61" t="s">
        <v>591</v>
      </c>
      <c r="C127" s="77" t="s">
        <v>2747</v>
      </c>
      <c r="D127" s="61" t="s">
        <v>7141</v>
      </c>
      <c r="E127" s="3"/>
    </row>
    <row r="128" spans="1:5" ht="30" x14ac:dyDescent="0.25">
      <c r="A128" s="63" t="s">
        <v>7147</v>
      </c>
      <c r="B128" s="61" t="s">
        <v>2451</v>
      </c>
      <c r="C128" s="77" t="s">
        <v>2748</v>
      </c>
      <c r="D128" s="61" t="s">
        <v>7141</v>
      </c>
      <c r="E128" s="3"/>
    </row>
    <row r="129" spans="1:5" ht="30" x14ac:dyDescent="0.25">
      <c r="A129" s="63" t="s">
        <v>7147</v>
      </c>
      <c r="B129" s="61" t="s">
        <v>2453</v>
      </c>
      <c r="C129" s="77" t="s">
        <v>2749</v>
      </c>
      <c r="D129" s="61" t="s">
        <v>7141</v>
      </c>
      <c r="E129" s="3"/>
    </row>
    <row r="130" spans="1:5" x14ac:dyDescent="0.25">
      <c r="A130" s="63" t="s">
        <v>7147</v>
      </c>
      <c r="B130" s="61" t="s">
        <v>2455</v>
      </c>
      <c r="C130" s="77" t="s">
        <v>2750</v>
      </c>
      <c r="D130" s="61" t="s">
        <v>7141</v>
      </c>
      <c r="E130" s="3"/>
    </row>
    <row r="131" spans="1:5" x14ac:dyDescent="0.25">
      <c r="A131" s="63" t="s">
        <v>7147</v>
      </c>
      <c r="B131" s="61" t="s">
        <v>2457</v>
      </c>
      <c r="C131" s="77" t="s">
        <v>2751</v>
      </c>
      <c r="D131" s="61" t="s">
        <v>7141</v>
      </c>
      <c r="E131" s="3"/>
    </row>
    <row r="132" spans="1:5" x14ac:dyDescent="0.25">
      <c r="A132" s="63" t="s">
        <v>7147</v>
      </c>
      <c r="B132" s="60" t="s">
        <v>1994</v>
      </c>
      <c r="C132" s="76" t="s">
        <v>2752</v>
      </c>
      <c r="D132" s="61" t="s">
        <v>7141</v>
      </c>
      <c r="E132" s="3"/>
    </row>
    <row r="133" spans="1:5" x14ac:dyDescent="0.25">
      <c r="A133" s="63" t="s">
        <v>7147</v>
      </c>
      <c r="B133" s="60" t="s">
        <v>2753</v>
      </c>
      <c r="C133" s="76" t="s">
        <v>2754</v>
      </c>
      <c r="D133" s="61" t="s">
        <v>7141</v>
      </c>
      <c r="E133" s="3"/>
    </row>
    <row r="134" spans="1:5" ht="30" x14ac:dyDescent="0.25">
      <c r="A134" s="62" t="s">
        <v>2755</v>
      </c>
      <c r="B134" s="60" t="s">
        <v>2756</v>
      </c>
      <c r="C134" s="76" t="s">
        <v>2757</v>
      </c>
      <c r="D134" s="61" t="s">
        <v>7141</v>
      </c>
      <c r="E134" s="3"/>
    </row>
    <row r="135" spans="1:5" x14ac:dyDescent="0.25">
      <c r="A135" s="62" t="s">
        <v>2755</v>
      </c>
      <c r="B135" s="60" t="s">
        <v>2758</v>
      </c>
      <c r="C135" s="76" t="s">
        <v>2759</v>
      </c>
      <c r="D135" s="61" t="s">
        <v>7141</v>
      </c>
      <c r="E135" s="3"/>
    </row>
    <row r="136" spans="1:5" x14ac:dyDescent="0.25">
      <c r="A136" s="62" t="s">
        <v>2755</v>
      </c>
      <c r="B136" s="60" t="s">
        <v>1552</v>
      </c>
      <c r="C136" s="76" t="s">
        <v>2760</v>
      </c>
      <c r="D136" s="61" t="s">
        <v>7141</v>
      </c>
      <c r="E136" s="3"/>
    </row>
    <row r="137" spans="1:5" x14ac:dyDescent="0.25">
      <c r="A137" s="63" t="s">
        <v>2755</v>
      </c>
      <c r="B137" s="60" t="s">
        <v>1554</v>
      </c>
      <c r="C137" s="76" t="s">
        <v>1555</v>
      </c>
      <c r="D137" s="61" t="s">
        <v>7141</v>
      </c>
      <c r="E137" s="3"/>
    </row>
    <row r="138" spans="1:5" ht="30" x14ac:dyDescent="0.25">
      <c r="A138" s="62" t="s">
        <v>2755</v>
      </c>
      <c r="B138" s="60" t="s">
        <v>2761</v>
      </c>
      <c r="C138" s="76" t="s">
        <v>2762</v>
      </c>
      <c r="D138" s="61" t="s">
        <v>7141</v>
      </c>
      <c r="E138" s="3"/>
    </row>
    <row r="139" spans="1:5" x14ac:dyDescent="0.25">
      <c r="A139" s="62" t="s">
        <v>2755</v>
      </c>
      <c r="B139" s="60" t="s">
        <v>1556</v>
      </c>
      <c r="C139" s="76" t="s">
        <v>2763</v>
      </c>
      <c r="D139" s="61" t="s">
        <v>7141</v>
      </c>
      <c r="E139" s="3"/>
    </row>
    <row r="140" spans="1:5" x14ac:dyDescent="0.25">
      <c r="A140" s="62" t="s">
        <v>2755</v>
      </c>
      <c r="B140" s="60" t="s">
        <v>1558</v>
      </c>
      <c r="C140" s="76" t="s">
        <v>2764</v>
      </c>
      <c r="D140" s="61" t="s">
        <v>7141</v>
      </c>
      <c r="E140" s="3"/>
    </row>
    <row r="141" spans="1:5" x14ac:dyDescent="0.25">
      <c r="A141" s="59" t="s">
        <v>2755</v>
      </c>
      <c r="B141" s="61" t="s">
        <v>7148</v>
      </c>
      <c r="C141" s="76" t="s">
        <v>7149</v>
      </c>
      <c r="D141" s="61" t="s">
        <v>7141</v>
      </c>
      <c r="E141" s="3"/>
    </row>
    <row r="142" spans="1:5" x14ac:dyDescent="0.25">
      <c r="A142" s="62" t="s">
        <v>2755</v>
      </c>
      <c r="B142" s="60" t="s">
        <v>55</v>
      </c>
      <c r="C142" s="76" t="s">
        <v>2765</v>
      </c>
      <c r="D142" s="61" t="s">
        <v>7141</v>
      </c>
      <c r="E142" s="3"/>
    </row>
    <row r="143" spans="1:5" ht="30" x14ac:dyDescent="0.25">
      <c r="A143" s="63" t="s">
        <v>2755</v>
      </c>
      <c r="B143" s="60" t="s">
        <v>2766</v>
      </c>
      <c r="C143" s="76" t="s">
        <v>2767</v>
      </c>
      <c r="D143" s="61" t="s">
        <v>7141</v>
      </c>
      <c r="E143" s="3"/>
    </row>
    <row r="144" spans="1:5" x14ac:dyDescent="0.25">
      <c r="A144" s="63" t="s">
        <v>2755</v>
      </c>
      <c r="B144" s="60" t="s">
        <v>2768</v>
      </c>
      <c r="C144" s="76" t="s">
        <v>2769</v>
      </c>
      <c r="D144" s="61" t="s">
        <v>7141</v>
      </c>
      <c r="E144" s="3"/>
    </row>
    <row r="145" spans="1:5" x14ac:dyDescent="0.25">
      <c r="A145" s="63" t="s">
        <v>2755</v>
      </c>
      <c r="B145" s="60" t="s">
        <v>2770</v>
      </c>
      <c r="C145" s="76" t="s">
        <v>2771</v>
      </c>
      <c r="D145" s="61" t="s">
        <v>7141</v>
      </c>
      <c r="E145" s="3"/>
    </row>
    <row r="146" spans="1:5" x14ac:dyDescent="0.25">
      <c r="A146" s="63" t="s">
        <v>2755</v>
      </c>
      <c r="B146" s="60" t="s">
        <v>2772</v>
      </c>
      <c r="C146" s="76" t="s">
        <v>2773</v>
      </c>
      <c r="D146" s="61" t="s">
        <v>7141</v>
      </c>
      <c r="E146" s="3"/>
    </row>
    <row r="147" spans="1:5" x14ac:dyDescent="0.25">
      <c r="A147" s="63" t="s">
        <v>2755</v>
      </c>
      <c r="B147" s="61" t="s">
        <v>2774</v>
      </c>
      <c r="C147" s="77" t="s">
        <v>2775</v>
      </c>
      <c r="D147" s="61" t="s">
        <v>7141</v>
      </c>
      <c r="E147" s="3"/>
    </row>
    <row r="148" spans="1:5" ht="30" x14ac:dyDescent="0.25">
      <c r="A148" s="63" t="s">
        <v>2755</v>
      </c>
      <c r="B148" s="61" t="s">
        <v>61</v>
      </c>
      <c r="C148" s="76" t="s">
        <v>2776</v>
      </c>
      <c r="D148" s="61" t="s">
        <v>7141</v>
      </c>
      <c r="E148" s="3"/>
    </row>
    <row r="149" spans="1:5" x14ac:dyDescent="0.25">
      <c r="A149" s="63" t="s">
        <v>2755</v>
      </c>
      <c r="B149" s="61" t="s">
        <v>2777</v>
      </c>
      <c r="C149" s="77" t="s">
        <v>2778</v>
      </c>
      <c r="D149" s="61" t="s">
        <v>7141</v>
      </c>
      <c r="E149" s="3"/>
    </row>
    <row r="150" spans="1:5" x14ac:dyDescent="0.25">
      <c r="A150" s="63" t="s">
        <v>2755</v>
      </c>
      <c r="B150" s="61" t="s">
        <v>2779</v>
      </c>
      <c r="C150" s="77" t="s">
        <v>2780</v>
      </c>
      <c r="D150" s="61" t="s">
        <v>7141</v>
      </c>
      <c r="E150" s="3"/>
    </row>
    <row r="151" spans="1:5" x14ac:dyDescent="0.25">
      <c r="A151" s="62" t="s">
        <v>2755</v>
      </c>
      <c r="B151" s="60" t="s">
        <v>2781</v>
      </c>
      <c r="C151" s="76" t="s">
        <v>216</v>
      </c>
      <c r="D151" s="61" t="s">
        <v>7141</v>
      </c>
      <c r="E151" s="3"/>
    </row>
    <row r="152" spans="1:5" x14ac:dyDescent="0.25">
      <c r="A152" s="62" t="s">
        <v>2755</v>
      </c>
      <c r="B152" s="60" t="s">
        <v>2782</v>
      </c>
      <c r="C152" s="76" t="s">
        <v>2783</v>
      </c>
      <c r="D152" s="61" t="s">
        <v>7141</v>
      </c>
      <c r="E152" s="3"/>
    </row>
    <row r="153" spans="1:5" ht="30" x14ac:dyDescent="0.25">
      <c r="A153" s="62" t="s">
        <v>2755</v>
      </c>
      <c r="B153" s="60" t="s">
        <v>2784</v>
      </c>
      <c r="C153" s="76" t="s">
        <v>2784</v>
      </c>
      <c r="D153" s="61" t="s">
        <v>7141</v>
      </c>
      <c r="E153" s="3"/>
    </row>
    <row r="154" spans="1:5" x14ac:dyDescent="0.25">
      <c r="A154" s="62" t="s">
        <v>2755</v>
      </c>
      <c r="B154" s="60" t="s">
        <v>2785</v>
      </c>
      <c r="C154" s="76" t="s">
        <v>2786</v>
      </c>
      <c r="D154" s="61" t="s">
        <v>7141</v>
      </c>
      <c r="E154" s="3"/>
    </row>
    <row r="155" spans="1:5" x14ac:dyDescent="0.25">
      <c r="A155" s="62" t="s">
        <v>2755</v>
      </c>
      <c r="B155" s="60" t="s">
        <v>2787</v>
      </c>
      <c r="C155" s="76" t="s">
        <v>2788</v>
      </c>
      <c r="D155" s="61" t="s">
        <v>7141</v>
      </c>
      <c r="E155" s="3"/>
    </row>
    <row r="156" spans="1:5" x14ac:dyDescent="0.25">
      <c r="A156" s="66" t="s">
        <v>2755</v>
      </c>
      <c r="B156" s="57" t="s">
        <v>7139</v>
      </c>
      <c r="C156" s="75" t="s">
        <v>7150</v>
      </c>
      <c r="D156" s="58" t="s">
        <v>7141</v>
      </c>
      <c r="E156" s="3"/>
    </row>
    <row r="157" spans="1:5" x14ac:dyDescent="0.25">
      <c r="A157" s="66" t="s">
        <v>2755</v>
      </c>
      <c r="B157" s="57" t="s">
        <v>7139</v>
      </c>
      <c r="C157" s="75" t="s">
        <v>7151</v>
      </c>
      <c r="D157" s="61" t="s">
        <v>7141</v>
      </c>
      <c r="E157" s="3"/>
    </row>
    <row r="158" spans="1:5" ht="30" x14ac:dyDescent="0.25">
      <c r="A158" s="62" t="s">
        <v>2755</v>
      </c>
      <c r="B158" s="60" t="s">
        <v>345</v>
      </c>
      <c r="C158" s="76" t="s">
        <v>2789</v>
      </c>
      <c r="D158" s="61" t="s">
        <v>7141</v>
      </c>
      <c r="E158" s="3"/>
    </row>
    <row r="159" spans="1:5" x14ac:dyDescent="0.25">
      <c r="A159" s="63" t="s">
        <v>2755</v>
      </c>
      <c r="B159" s="61" t="s">
        <v>2790</v>
      </c>
      <c r="C159" s="76" t="s">
        <v>2791</v>
      </c>
      <c r="D159" s="61" t="s">
        <v>7141</v>
      </c>
      <c r="E159" s="3"/>
    </row>
    <row r="160" spans="1:5" x14ac:dyDescent="0.25">
      <c r="A160" s="62" t="s">
        <v>2755</v>
      </c>
      <c r="B160" s="61" t="s">
        <v>2792</v>
      </c>
      <c r="C160" s="76" t="s">
        <v>2793</v>
      </c>
      <c r="D160" s="61" t="s">
        <v>7141</v>
      </c>
      <c r="E160" s="3"/>
    </row>
    <row r="161" spans="1:5" x14ac:dyDescent="0.25">
      <c r="A161" s="62" t="s">
        <v>2755</v>
      </c>
      <c r="B161" s="61" t="s">
        <v>2794</v>
      </c>
      <c r="C161" s="76" t="s">
        <v>2795</v>
      </c>
      <c r="D161" s="61" t="s">
        <v>7141</v>
      </c>
      <c r="E161" s="3"/>
    </row>
    <row r="162" spans="1:5" x14ac:dyDescent="0.25">
      <c r="A162" s="59" t="s">
        <v>2755</v>
      </c>
      <c r="B162" s="61" t="s">
        <v>2796</v>
      </c>
      <c r="C162" s="77" t="s">
        <v>2797</v>
      </c>
      <c r="D162" s="61" t="s">
        <v>7141</v>
      </c>
      <c r="E162" s="3"/>
    </row>
    <row r="163" spans="1:5" x14ac:dyDescent="0.25">
      <c r="A163" s="62" t="s">
        <v>2755</v>
      </c>
      <c r="B163" s="61" t="s">
        <v>2798</v>
      </c>
      <c r="C163" s="77" t="s">
        <v>2799</v>
      </c>
      <c r="D163" s="61" t="s">
        <v>7141</v>
      </c>
      <c r="E163" s="3"/>
    </row>
    <row r="164" spans="1:5" x14ac:dyDescent="0.25">
      <c r="A164" s="62" t="s">
        <v>2755</v>
      </c>
      <c r="B164" s="61" t="s">
        <v>978</v>
      </c>
      <c r="C164" s="77" t="s">
        <v>2800</v>
      </c>
      <c r="D164" s="61" t="s">
        <v>7141</v>
      </c>
      <c r="E164" s="3"/>
    </row>
    <row r="165" spans="1:5" x14ac:dyDescent="0.25">
      <c r="A165" s="66" t="s">
        <v>2755</v>
      </c>
      <c r="B165" s="58" t="s">
        <v>990</v>
      </c>
      <c r="C165" s="78" t="s">
        <v>2801</v>
      </c>
      <c r="D165" s="58" t="s">
        <v>7141</v>
      </c>
      <c r="E165" s="3"/>
    </row>
    <row r="166" spans="1:5" x14ac:dyDescent="0.25">
      <c r="A166" s="62" t="s">
        <v>2755</v>
      </c>
      <c r="B166" s="61" t="s">
        <v>2802</v>
      </c>
      <c r="C166" s="77" t="s">
        <v>2803</v>
      </c>
      <c r="D166" s="61" t="s">
        <v>7141</v>
      </c>
      <c r="E166" s="3"/>
    </row>
    <row r="167" spans="1:5" ht="30" x14ac:dyDescent="0.25">
      <c r="A167" s="62" t="s">
        <v>2755</v>
      </c>
      <c r="B167" s="61" t="s">
        <v>2804</v>
      </c>
      <c r="C167" s="77" t="s">
        <v>2805</v>
      </c>
      <c r="D167" s="61" t="s">
        <v>7141</v>
      </c>
      <c r="E167" s="3"/>
    </row>
    <row r="168" spans="1:5" x14ac:dyDescent="0.25">
      <c r="A168" s="62" t="s">
        <v>2755</v>
      </c>
      <c r="B168" s="60" t="s">
        <v>2806</v>
      </c>
      <c r="C168" s="76" t="s">
        <v>2807</v>
      </c>
      <c r="D168" s="61" t="s">
        <v>7141</v>
      </c>
      <c r="E168" s="3"/>
    </row>
    <row r="169" spans="1:5" x14ac:dyDescent="0.25">
      <c r="A169" s="63" t="s">
        <v>2808</v>
      </c>
      <c r="B169" s="60" t="s">
        <v>2809</v>
      </c>
      <c r="C169" s="76" t="s">
        <v>1610</v>
      </c>
      <c r="D169" s="61" t="s">
        <v>7141</v>
      </c>
      <c r="E169" s="3"/>
    </row>
    <row r="170" spans="1:5" x14ac:dyDescent="0.25">
      <c r="A170" s="63" t="s">
        <v>2808</v>
      </c>
      <c r="B170" s="60" t="s">
        <v>2810</v>
      </c>
      <c r="C170" s="76" t="s">
        <v>2811</v>
      </c>
      <c r="D170" s="61" t="s">
        <v>7141</v>
      </c>
      <c r="E170" s="3"/>
    </row>
    <row r="171" spans="1:5" x14ac:dyDescent="0.25">
      <c r="A171" s="63" t="s">
        <v>2808</v>
      </c>
      <c r="B171" s="60" t="s">
        <v>2812</v>
      </c>
      <c r="C171" s="76" t="s">
        <v>2813</v>
      </c>
      <c r="D171" s="61" t="s">
        <v>7141</v>
      </c>
      <c r="E171" s="3"/>
    </row>
    <row r="172" spans="1:5" ht="30" x14ac:dyDescent="0.25">
      <c r="A172" s="63" t="s">
        <v>2808</v>
      </c>
      <c r="B172" s="60" t="s">
        <v>1615</v>
      </c>
      <c r="C172" s="76" t="s">
        <v>2814</v>
      </c>
      <c r="D172" s="61" t="s">
        <v>7141</v>
      </c>
      <c r="E172" s="3"/>
    </row>
    <row r="173" spans="1:5" ht="30" x14ac:dyDescent="0.25">
      <c r="A173" s="63" t="s">
        <v>2808</v>
      </c>
      <c r="B173" s="60" t="s">
        <v>1617</v>
      </c>
      <c r="C173" s="76" t="s">
        <v>2815</v>
      </c>
      <c r="D173" s="61" t="s">
        <v>7141</v>
      </c>
      <c r="E173" s="3"/>
    </row>
    <row r="174" spans="1:5" x14ac:dyDescent="0.25">
      <c r="A174" s="63" t="s">
        <v>2808</v>
      </c>
      <c r="B174" s="60" t="s">
        <v>2816</v>
      </c>
      <c r="C174" s="76" t="s">
        <v>2817</v>
      </c>
      <c r="D174" s="61" t="s">
        <v>7141</v>
      </c>
      <c r="E174" s="3"/>
    </row>
    <row r="175" spans="1:5" x14ac:dyDescent="0.25">
      <c r="A175" s="63" t="s">
        <v>2808</v>
      </c>
      <c r="B175" s="60" t="s">
        <v>1619</v>
      </c>
      <c r="C175" s="76" t="s">
        <v>2818</v>
      </c>
      <c r="D175" s="61" t="s">
        <v>7141</v>
      </c>
      <c r="E175" s="3"/>
    </row>
    <row r="176" spans="1:5" x14ac:dyDescent="0.25">
      <c r="A176" s="67" t="s">
        <v>2808</v>
      </c>
      <c r="B176" s="57" t="s">
        <v>7139</v>
      </c>
      <c r="C176" s="75" t="s">
        <v>7152</v>
      </c>
      <c r="D176" s="58" t="s">
        <v>7141</v>
      </c>
      <c r="E176" s="3"/>
    </row>
    <row r="177" spans="1:5" x14ac:dyDescent="0.25">
      <c r="A177" s="67" t="s">
        <v>2808</v>
      </c>
      <c r="B177" s="57" t="s">
        <v>1782</v>
      </c>
      <c r="C177" s="75" t="s">
        <v>2819</v>
      </c>
      <c r="D177" s="58" t="s">
        <v>7141</v>
      </c>
      <c r="E177" s="3"/>
    </row>
    <row r="178" spans="1:5" x14ac:dyDescent="0.25">
      <c r="A178" s="63" t="s">
        <v>2808</v>
      </c>
      <c r="B178" s="61" t="s">
        <v>2820</v>
      </c>
      <c r="C178" s="76" t="s">
        <v>2821</v>
      </c>
      <c r="D178" s="61" t="s">
        <v>7141</v>
      </c>
      <c r="E178" s="3"/>
    </row>
    <row r="179" spans="1:5" x14ac:dyDescent="0.25">
      <c r="A179" s="63" t="s">
        <v>2808</v>
      </c>
      <c r="B179" s="61" t="s">
        <v>2822</v>
      </c>
      <c r="C179" s="76" t="s">
        <v>2823</v>
      </c>
      <c r="D179" s="61" t="s">
        <v>7141</v>
      </c>
      <c r="E179" s="3"/>
    </row>
    <row r="180" spans="1:5" x14ac:dyDescent="0.25">
      <c r="A180" s="63" t="s">
        <v>2808</v>
      </c>
      <c r="B180" s="61" t="s">
        <v>2824</v>
      </c>
      <c r="C180" s="76" t="s">
        <v>2825</v>
      </c>
      <c r="D180" s="61" t="s">
        <v>7141</v>
      </c>
      <c r="E180" s="3"/>
    </row>
    <row r="181" spans="1:5" x14ac:dyDescent="0.25">
      <c r="A181" s="63" t="s">
        <v>2808</v>
      </c>
      <c r="B181" s="61" t="s">
        <v>2826</v>
      </c>
      <c r="C181" s="76" t="s">
        <v>2827</v>
      </c>
      <c r="D181" s="61" t="s">
        <v>7141</v>
      </c>
      <c r="E181" s="3"/>
    </row>
    <row r="182" spans="1:5" x14ac:dyDescent="0.25">
      <c r="A182" s="63" t="s">
        <v>2808</v>
      </c>
      <c r="B182" s="61" t="s">
        <v>2828</v>
      </c>
      <c r="C182" s="77" t="s">
        <v>2829</v>
      </c>
      <c r="D182" s="61" t="s">
        <v>7141</v>
      </c>
      <c r="E182" s="3"/>
    </row>
    <row r="183" spans="1:5" x14ac:dyDescent="0.25">
      <c r="A183" s="63" t="s">
        <v>2808</v>
      </c>
      <c r="B183" s="61" t="s">
        <v>2830</v>
      </c>
      <c r="C183" s="76" t="s">
        <v>2831</v>
      </c>
      <c r="D183" s="61" t="s">
        <v>7141</v>
      </c>
      <c r="E183" s="3"/>
    </row>
    <row r="184" spans="1:5" x14ac:dyDescent="0.25">
      <c r="A184" s="63" t="s">
        <v>2808</v>
      </c>
      <c r="B184" s="61" t="s">
        <v>2832</v>
      </c>
      <c r="C184" s="76" t="s">
        <v>2833</v>
      </c>
      <c r="D184" s="61" t="s">
        <v>7141</v>
      </c>
      <c r="E184" s="3"/>
    </row>
    <row r="185" spans="1:5" x14ac:dyDescent="0.25">
      <c r="A185" s="63" t="s">
        <v>2808</v>
      </c>
      <c r="B185" s="61" t="s">
        <v>2834</v>
      </c>
      <c r="C185" s="76" t="s">
        <v>2835</v>
      </c>
      <c r="D185" s="61" t="s">
        <v>7141</v>
      </c>
      <c r="E185" s="3"/>
    </row>
    <row r="186" spans="1:5" x14ac:dyDescent="0.25">
      <c r="A186" s="63" t="s">
        <v>2808</v>
      </c>
      <c r="B186" s="61" t="s">
        <v>2836</v>
      </c>
      <c r="C186" s="76" t="s">
        <v>2837</v>
      </c>
      <c r="D186" s="61" t="s">
        <v>7141</v>
      </c>
      <c r="E186" s="3"/>
    </row>
    <row r="187" spans="1:5" ht="30" x14ac:dyDescent="0.25">
      <c r="A187" s="63" t="s">
        <v>2838</v>
      </c>
      <c r="B187" s="60" t="s">
        <v>2839</v>
      </c>
      <c r="C187" s="76" t="s">
        <v>2840</v>
      </c>
      <c r="D187" s="61" t="s">
        <v>7141</v>
      </c>
      <c r="E187" s="3"/>
    </row>
    <row r="188" spans="1:5" ht="30" x14ac:dyDescent="0.25">
      <c r="A188" s="63" t="s">
        <v>2838</v>
      </c>
      <c r="B188" s="61" t="s">
        <v>2841</v>
      </c>
      <c r="C188" s="77" t="s">
        <v>2842</v>
      </c>
      <c r="D188" s="61" t="s">
        <v>7141</v>
      </c>
      <c r="E188" s="3"/>
    </row>
    <row r="189" spans="1:5" x14ac:dyDescent="0.25">
      <c r="A189" s="63" t="s">
        <v>2838</v>
      </c>
      <c r="B189" s="60" t="s">
        <v>2843</v>
      </c>
      <c r="C189" s="76" t="s">
        <v>2844</v>
      </c>
      <c r="D189" s="61" t="s">
        <v>7141</v>
      </c>
      <c r="E189" s="3"/>
    </row>
    <row r="190" spans="1:5" x14ac:dyDescent="0.25">
      <c r="A190" s="59" t="s">
        <v>2838</v>
      </c>
      <c r="B190" s="61" t="s">
        <v>77</v>
      </c>
      <c r="C190" s="77" t="s">
        <v>78</v>
      </c>
      <c r="D190" s="61" t="s">
        <v>7141</v>
      </c>
      <c r="E190" s="3"/>
    </row>
    <row r="191" spans="1:5" x14ac:dyDescent="0.25">
      <c r="A191" s="63" t="s">
        <v>2838</v>
      </c>
      <c r="B191" s="60" t="s">
        <v>2845</v>
      </c>
      <c r="C191" s="76" t="s">
        <v>2846</v>
      </c>
      <c r="D191" s="61" t="s">
        <v>7141</v>
      </c>
      <c r="E191" s="3"/>
    </row>
    <row r="192" spans="1:5" x14ac:dyDescent="0.25">
      <c r="A192" s="63" t="s">
        <v>2838</v>
      </c>
      <c r="B192" s="60" t="s">
        <v>2847</v>
      </c>
      <c r="C192" s="76" t="s">
        <v>2848</v>
      </c>
      <c r="D192" s="61" t="s">
        <v>7141</v>
      </c>
      <c r="E192" s="3"/>
    </row>
    <row r="193" spans="1:5" x14ac:dyDescent="0.25">
      <c r="A193" s="63" t="s">
        <v>2838</v>
      </c>
      <c r="B193" s="60" t="s">
        <v>2849</v>
      </c>
      <c r="C193" s="76" t="s">
        <v>2850</v>
      </c>
      <c r="D193" s="61" t="s">
        <v>7141</v>
      </c>
      <c r="E193" s="3"/>
    </row>
    <row r="194" spans="1:5" x14ac:dyDescent="0.25">
      <c r="A194" s="63" t="s">
        <v>2838</v>
      </c>
      <c r="B194" s="60" t="s">
        <v>93</v>
      </c>
      <c r="C194" s="76" t="s">
        <v>2851</v>
      </c>
      <c r="D194" s="61" t="s">
        <v>7141</v>
      </c>
      <c r="E194" s="3"/>
    </row>
    <row r="195" spans="1:5" x14ac:dyDescent="0.25">
      <c r="A195" s="63" t="s">
        <v>2838</v>
      </c>
      <c r="B195" s="60" t="s">
        <v>95</v>
      </c>
      <c r="C195" s="76" t="s">
        <v>2852</v>
      </c>
      <c r="D195" s="61" t="s">
        <v>7141</v>
      </c>
      <c r="E195" s="3"/>
    </row>
    <row r="196" spans="1:5" x14ac:dyDescent="0.25">
      <c r="A196" s="63" t="s">
        <v>2838</v>
      </c>
      <c r="B196" s="60" t="s">
        <v>1628</v>
      </c>
      <c r="C196" s="76" t="s">
        <v>2853</v>
      </c>
      <c r="D196" s="61" t="s">
        <v>7141</v>
      </c>
      <c r="E196" s="3"/>
    </row>
    <row r="197" spans="1:5" x14ac:dyDescent="0.25">
      <c r="A197" s="63" t="s">
        <v>2838</v>
      </c>
      <c r="B197" s="60" t="s">
        <v>2854</v>
      </c>
      <c r="C197" s="76" t="s">
        <v>2855</v>
      </c>
      <c r="D197" s="61" t="s">
        <v>7141</v>
      </c>
      <c r="E197" s="3"/>
    </row>
    <row r="198" spans="1:5" ht="30" x14ac:dyDescent="0.25">
      <c r="A198" s="63" t="s">
        <v>2838</v>
      </c>
      <c r="B198" s="60" t="s">
        <v>2856</v>
      </c>
      <c r="C198" s="76" t="s">
        <v>2857</v>
      </c>
      <c r="D198" s="61" t="s">
        <v>7141</v>
      </c>
      <c r="E198" s="3"/>
    </row>
    <row r="199" spans="1:5" ht="30" x14ac:dyDescent="0.25">
      <c r="A199" s="63" t="s">
        <v>2838</v>
      </c>
      <c r="B199" s="60" t="s">
        <v>2858</v>
      </c>
      <c r="C199" s="76" t="s">
        <v>2859</v>
      </c>
      <c r="D199" s="61" t="s">
        <v>7141</v>
      </c>
      <c r="E199" s="3"/>
    </row>
    <row r="200" spans="1:5" x14ac:dyDescent="0.25">
      <c r="A200" s="63" t="s">
        <v>2838</v>
      </c>
      <c r="B200" s="61" t="s">
        <v>2860</v>
      </c>
      <c r="C200" s="77" t="s">
        <v>2861</v>
      </c>
      <c r="D200" s="61" t="s">
        <v>7141</v>
      </c>
      <c r="E200" s="3"/>
    </row>
    <row r="201" spans="1:5" x14ac:dyDescent="0.25">
      <c r="A201" s="63" t="s">
        <v>2838</v>
      </c>
      <c r="B201" s="60" t="s">
        <v>119</v>
      </c>
      <c r="C201" s="76" t="s">
        <v>2862</v>
      </c>
      <c r="D201" s="61" t="s">
        <v>7141</v>
      </c>
      <c r="E201" s="3"/>
    </row>
    <row r="202" spans="1:5" x14ac:dyDescent="0.25">
      <c r="A202" s="63" t="s">
        <v>2838</v>
      </c>
      <c r="B202" s="60" t="s">
        <v>121</v>
      </c>
      <c r="C202" s="76" t="s">
        <v>2863</v>
      </c>
      <c r="D202" s="61" t="s">
        <v>7141</v>
      </c>
      <c r="E202" s="3"/>
    </row>
    <row r="203" spans="1:5" x14ac:dyDescent="0.25">
      <c r="A203" s="63" t="s">
        <v>2838</v>
      </c>
      <c r="B203" s="60" t="s">
        <v>125</v>
      </c>
      <c r="C203" s="76" t="s">
        <v>2864</v>
      </c>
      <c r="D203" s="61" t="s">
        <v>7141</v>
      </c>
      <c r="E203" s="3"/>
    </row>
    <row r="204" spans="1:5" x14ac:dyDescent="0.25">
      <c r="A204" s="63" t="s">
        <v>2838</v>
      </c>
      <c r="B204" s="60" t="s">
        <v>129</v>
      </c>
      <c r="C204" s="76" t="s">
        <v>2865</v>
      </c>
      <c r="D204" s="61" t="s">
        <v>7141</v>
      </c>
      <c r="E204" s="3"/>
    </row>
    <row r="205" spans="1:5" x14ac:dyDescent="0.25">
      <c r="A205" s="63" t="s">
        <v>2838</v>
      </c>
      <c r="B205" s="60" t="s">
        <v>145</v>
      </c>
      <c r="C205" s="76" t="s">
        <v>2866</v>
      </c>
      <c r="D205" s="61" t="s">
        <v>7141</v>
      </c>
      <c r="E205" s="3"/>
    </row>
    <row r="206" spans="1:5" x14ac:dyDescent="0.25">
      <c r="A206" s="63" t="s">
        <v>2838</v>
      </c>
      <c r="B206" s="60" t="s">
        <v>149</v>
      </c>
      <c r="C206" s="76" t="s">
        <v>2867</v>
      </c>
      <c r="D206" s="61" t="s">
        <v>7141</v>
      </c>
      <c r="E206" s="3"/>
    </row>
    <row r="207" spans="1:5" x14ac:dyDescent="0.25">
      <c r="A207" s="63" t="s">
        <v>2838</v>
      </c>
      <c r="B207" s="60" t="s">
        <v>151</v>
      </c>
      <c r="C207" s="76" t="s">
        <v>2868</v>
      </c>
      <c r="D207" s="61" t="s">
        <v>7141</v>
      </c>
      <c r="E207" s="3"/>
    </row>
    <row r="208" spans="1:5" x14ac:dyDescent="0.25">
      <c r="A208" s="63" t="s">
        <v>2838</v>
      </c>
      <c r="B208" s="60" t="s">
        <v>155</v>
      </c>
      <c r="C208" s="76" t="s">
        <v>2869</v>
      </c>
      <c r="D208" s="61" t="s">
        <v>7141</v>
      </c>
      <c r="E208" s="3"/>
    </row>
    <row r="209" spans="1:5" x14ac:dyDescent="0.25">
      <c r="A209" s="63" t="s">
        <v>2838</v>
      </c>
      <c r="B209" s="60" t="s">
        <v>2870</v>
      </c>
      <c r="C209" s="76" t="s">
        <v>158</v>
      </c>
      <c r="D209" s="61" t="s">
        <v>7141</v>
      </c>
      <c r="E209" s="3"/>
    </row>
    <row r="210" spans="1:5" x14ac:dyDescent="0.25">
      <c r="A210" s="63" t="s">
        <v>2838</v>
      </c>
      <c r="B210" s="60" t="s">
        <v>2871</v>
      </c>
      <c r="C210" s="76" t="s">
        <v>2872</v>
      </c>
      <c r="D210" s="61" t="s">
        <v>7141</v>
      </c>
      <c r="E210" s="3"/>
    </row>
    <row r="211" spans="1:5" x14ac:dyDescent="0.25">
      <c r="A211" s="63" t="s">
        <v>2838</v>
      </c>
      <c r="B211" s="60" t="s">
        <v>2873</v>
      </c>
      <c r="C211" s="76" t="s">
        <v>2874</v>
      </c>
      <c r="D211" s="61" t="s">
        <v>7141</v>
      </c>
      <c r="E211" s="3"/>
    </row>
    <row r="212" spans="1:5" x14ac:dyDescent="0.25">
      <c r="A212" s="63" t="s">
        <v>2838</v>
      </c>
      <c r="B212" s="60" t="s">
        <v>163</v>
      </c>
      <c r="C212" s="76" t="s">
        <v>2875</v>
      </c>
      <c r="D212" s="61" t="s">
        <v>7141</v>
      </c>
      <c r="E212" s="3"/>
    </row>
    <row r="213" spans="1:5" x14ac:dyDescent="0.25">
      <c r="A213" s="63" t="s">
        <v>2838</v>
      </c>
      <c r="B213" s="61" t="s">
        <v>2876</v>
      </c>
      <c r="C213" s="76" t="s">
        <v>2877</v>
      </c>
      <c r="D213" s="61" t="s">
        <v>7141</v>
      </c>
      <c r="E213" s="3"/>
    </row>
    <row r="214" spans="1:5" x14ac:dyDescent="0.25">
      <c r="A214" s="63" t="s">
        <v>2838</v>
      </c>
      <c r="B214" s="61" t="s">
        <v>2878</v>
      </c>
      <c r="C214" s="77" t="s">
        <v>2879</v>
      </c>
      <c r="D214" s="61" t="s">
        <v>7141</v>
      </c>
      <c r="E214" s="3"/>
    </row>
    <row r="215" spans="1:5" x14ac:dyDescent="0.25">
      <c r="A215" s="63" t="s">
        <v>2838</v>
      </c>
      <c r="B215" s="61" t="s">
        <v>2880</v>
      </c>
      <c r="C215" s="76" t="s">
        <v>2881</v>
      </c>
      <c r="D215" s="61" t="s">
        <v>7141</v>
      </c>
      <c r="E215" s="3"/>
    </row>
    <row r="216" spans="1:5" x14ac:dyDescent="0.25">
      <c r="A216" s="59" t="s">
        <v>2838</v>
      </c>
      <c r="B216" s="61" t="s">
        <v>2882</v>
      </c>
      <c r="C216" s="77" t="s">
        <v>2883</v>
      </c>
      <c r="D216" s="61" t="s">
        <v>7141</v>
      </c>
      <c r="E216" s="3"/>
    </row>
    <row r="217" spans="1:5" x14ac:dyDescent="0.25">
      <c r="A217" s="63" t="s">
        <v>2838</v>
      </c>
      <c r="B217" s="61" t="s">
        <v>2884</v>
      </c>
      <c r="C217" s="77" t="s">
        <v>2885</v>
      </c>
      <c r="D217" s="61" t="s">
        <v>7141</v>
      </c>
      <c r="E217" s="3"/>
    </row>
    <row r="218" spans="1:5" x14ac:dyDescent="0.25">
      <c r="A218" s="63" t="s">
        <v>2838</v>
      </c>
      <c r="B218" s="61" t="s">
        <v>2886</v>
      </c>
      <c r="C218" s="76" t="s">
        <v>2887</v>
      </c>
      <c r="D218" s="61" t="s">
        <v>7141</v>
      </c>
      <c r="E218" s="3"/>
    </row>
    <row r="219" spans="1:5" x14ac:dyDescent="0.25">
      <c r="A219" s="63" t="s">
        <v>2838</v>
      </c>
      <c r="B219" s="61" t="s">
        <v>2888</v>
      </c>
      <c r="C219" s="76" t="s">
        <v>2889</v>
      </c>
      <c r="D219" s="61" t="s">
        <v>7141</v>
      </c>
      <c r="E219" s="3"/>
    </row>
    <row r="220" spans="1:5" x14ac:dyDescent="0.25">
      <c r="A220" s="63" t="s">
        <v>2838</v>
      </c>
      <c r="B220" s="61" t="s">
        <v>2890</v>
      </c>
      <c r="C220" s="76" t="s">
        <v>2891</v>
      </c>
      <c r="D220" s="61" t="s">
        <v>7141</v>
      </c>
      <c r="E220" s="3"/>
    </row>
    <row r="221" spans="1:5" x14ac:dyDescent="0.25">
      <c r="A221" s="63" t="s">
        <v>2838</v>
      </c>
      <c r="B221" s="61" t="s">
        <v>2892</v>
      </c>
      <c r="C221" s="76" t="s">
        <v>2893</v>
      </c>
      <c r="D221" s="61" t="s">
        <v>7141</v>
      </c>
      <c r="E221" s="3"/>
    </row>
    <row r="222" spans="1:5" x14ac:dyDescent="0.25">
      <c r="A222" s="63" t="s">
        <v>2838</v>
      </c>
      <c r="B222" s="61" t="s">
        <v>2894</v>
      </c>
      <c r="C222" s="76" t="s">
        <v>2895</v>
      </c>
      <c r="D222" s="61" t="s">
        <v>7141</v>
      </c>
      <c r="E222" s="3"/>
    </row>
    <row r="223" spans="1:5" x14ac:dyDescent="0.25">
      <c r="A223" s="63" t="s">
        <v>2838</v>
      </c>
      <c r="B223" s="61" t="s">
        <v>2896</v>
      </c>
      <c r="C223" s="76" t="s">
        <v>2897</v>
      </c>
      <c r="D223" s="61" t="s">
        <v>7141</v>
      </c>
      <c r="E223" s="3"/>
    </row>
    <row r="224" spans="1:5" x14ac:dyDescent="0.25">
      <c r="A224" s="63" t="s">
        <v>2838</v>
      </c>
      <c r="B224" s="61" t="s">
        <v>2898</v>
      </c>
      <c r="C224" s="76" t="s">
        <v>2899</v>
      </c>
      <c r="D224" s="61" t="s">
        <v>7141</v>
      </c>
      <c r="E224" s="3"/>
    </row>
    <row r="225" spans="1:5" x14ac:dyDescent="0.25">
      <c r="A225" s="59" t="s">
        <v>2838</v>
      </c>
      <c r="B225" s="61" t="s">
        <v>2900</v>
      </c>
      <c r="C225" s="77" t="s">
        <v>2901</v>
      </c>
      <c r="D225" s="61" t="s">
        <v>7141</v>
      </c>
      <c r="E225" s="3"/>
    </row>
    <row r="226" spans="1:5" x14ac:dyDescent="0.25">
      <c r="A226" s="63" t="s">
        <v>2838</v>
      </c>
      <c r="B226" s="61" t="s">
        <v>948</v>
      </c>
      <c r="C226" s="77" t="s">
        <v>2902</v>
      </c>
      <c r="D226" s="61" t="s">
        <v>7141</v>
      </c>
      <c r="E226" s="3"/>
    </row>
    <row r="227" spans="1:5" x14ac:dyDescent="0.25">
      <c r="A227" s="63" t="s">
        <v>2838</v>
      </c>
      <c r="B227" s="61" t="s">
        <v>1000</v>
      </c>
      <c r="C227" s="77" t="s">
        <v>2903</v>
      </c>
      <c r="D227" s="61" t="s">
        <v>7141</v>
      </c>
      <c r="E227" s="3"/>
    </row>
    <row r="228" spans="1:5" x14ac:dyDescent="0.25">
      <c r="A228" s="63" t="s">
        <v>2838</v>
      </c>
      <c r="B228" s="61" t="s">
        <v>2904</v>
      </c>
      <c r="C228" s="77" t="s">
        <v>2905</v>
      </c>
      <c r="D228" s="61" t="s">
        <v>7141</v>
      </c>
      <c r="E228" s="3"/>
    </row>
    <row r="229" spans="1:5" x14ac:dyDescent="0.25">
      <c r="A229" s="63" t="s">
        <v>2838</v>
      </c>
      <c r="B229" s="61" t="s">
        <v>1014</v>
      </c>
      <c r="C229" s="77" t="s">
        <v>2906</v>
      </c>
      <c r="D229" s="61" t="s">
        <v>7141</v>
      </c>
      <c r="E229" s="3"/>
    </row>
    <row r="230" spans="1:5" x14ac:dyDescent="0.25">
      <c r="A230" s="63" t="s">
        <v>2838</v>
      </c>
      <c r="B230" s="61" t="s">
        <v>1016</v>
      </c>
      <c r="C230" s="77" t="s">
        <v>1017</v>
      </c>
      <c r="D230" s="61" t="s">
        <v>7141</v>
      </c>
      <c r="E230" s="3"/>
    </row>
    <row r="231" spans="1:5" ht="30" x14ac:dyDescent="0.25">
      <c r="A231" s="63" t="s">
        <v>2838</v>
      </c>
      <c r="B231" s="61" t="s">
        <v>2907</v>
      </c>
      <c r="C231" s="77" t="s">
        <v>2908</v>
      </c>
      <c r="D231" s="61" t="s">
        <v>7141</v>
      </c>
      <c r="E231" s="3"/>
    </row>
    <row r="232" spans="1:5" x14ac:dyDescent="0.25">
      <c r="A232" s="63" t="s">
        <v>2838</v>
      </c>
      <c r="B232" s="61" t="s">
        <v>2909</v>
      </c>
      <c r="C232" s="77" t="s">
        <v>2910</v>
      </c>
      <c r="D232" s="61" t="s">
        <v>7141</v>
      </c>
      <c r="E232" s="3"/>
    </row>
    <row r="233" spans="1:5" x14ac:dyDescent="0.25">
      <c r="A233" s="63" t="s">
        <v>2838</v>
      </c>
      <c r="B233" s="61" t="s">
        <v>1361</v>
      </c>
      <c r="C233" s="77" t="s">
        <v>2911</v>
      </c>
      <c r="D233" s="61" t="s">
        <v>7141</v>
      </c>
      <c r="E233" s="3"/>
    </row>
    <row r="234" spans="1:5" x14ac:dyDescent="0.25">
      <c r="A234" s="63" t="s">
        <v>2838</v>
      </c>
      <c r="B234" s="61" t="s">
        <v>1363</v>
      </c>
      <c r="C234" s="77" t="s">
        <v>2912</v>
      </c>
      <c r="D234" s="61" t="s">
        <v>7141</v>
      </c>
      <c r="E234" s="3"/>
    </row>
    <row r="235" spans="1:5" x14ac:dyDescent="0.25">
      <c r="A235" s="63" t="s">
        <v>2838</v>
      </c>
      <c r="B235" s="61" t="s">
        <v>2532</v>
      </c>
      <c r="C235" s="77" t="s">
        <v>2024</v>
      </c>
      <c r="D235" s="61" t="s">
        <v>7141</v>
      </c>
      <c r="E235" s="3"/>
    </row>
    <row r="236" spans="1:5" ht="30" x14ac:dyDescent="0.25">
      <c r="A236" s="63" t="s">
        <v>2838</v>
      </c>
      <c r="B236" s="60" t="s">
        <v>2913</v>
      </c>
      <c r="C236" s="76" t="s">
        <v>2914</v>
      </c>
      <c r="D236" s="61" t="s">
        <v>7141</v>
      </c>
      <c r="E236" s="3"/>
    </row>
    <row r="237" spans="1:5" ht="30" x14ac:dyDescent="0.25">
      <c r="A237" s="59" t="s">
        <v>2838</v>
      </c>
      <c r="B237" s="68" t="s">
        <v>7153</v>
      </c>
      <c r="C237" s="77" t="s">
        <v>7154</v>
      </c>
      <c r="D237" s="61" t="s">
        <v>7141</v>
      </c>
      <c r="E237" s="3"/>
    </row>
    <row r="238" spans="1:5" x14ac:dyDescent="0.25">
      <c r="A238" s="63" t="s">
        <v>1487</v>
      </c>
      <c r="B238" s="61" t="s">
        <v>2915</v>
      </c>
      <c r="C238" s="76" t="s">
        <v>2916</v>
      </c>
      <c r="D238" s="61" t="s">
        <v>7141</v>
      </c>
      <c r="E238" s="3"/>
    </row>
    <row r="239" spans="1:5" x14ac:dyDescent="0.25">
      <c r="A239" s="63" t="s">
        <v>1487</v>
      </c>
      <c r="B239" s="61" t="s">
        <v>2917</v>
      </c>
      <c r="C239" s="76" t="s">
        <v>2918</v>
      </c>
      <c r="D239" s="61" t="s">
        <v>7141</v>
      </c>
      <c r="E239" s="3"/>
    </row>
    <row r="240" spans="1:5" x14ac:dyDescent="0.25">
      <c r="A240" s="63" t="s">
        <v>1487</v>
      </c>
      <c r="B240" s="61" t="s">
        <v>2919</v>
      </c>
      <c r="C240" s="76" t="s">
        <v>2920</v>
      </c>
      <c r="D240" s="61" t="s">
        <v>7141</v>
      </c>
      <c r="E240" s="3"/>
    </row>
    <row r="241" spans="1:5" x14ac:dyDescent="0.25">
      <c r="A241" s="63" t="s">
        <v>1487</v>
      </c>
      <c r="B241" s="61" t="s">
        <v>2921</v>
      </c>
      <c r="C241" s="76" t="s">
        <v>2922</v>
      </c>
      <c r="D241" s="61" t="s">
        <v>7141</v>
      </c>
      <c r="E241" s="3"/>
    </row>
    <row r="242" spans="1:5" x14ac:dyDescent="0.25">
      <c r="A242" s="59" t="s">
        <v>1487</v>
      </c>
      <c r="B242" s="60" t="s">
        <v>1524</v>
      </c>
      <c r="C242" s="76" t="s">
        <v>2923</v>
      </c>
      <c r="D242" s="61" t="s">
        <v>7141</v>
      </c>
      <c r="E242" s="3"/>
    </row>
    <row r="243" spans="1:5" x14ac:dyDescent="0.25">
      <c r="A243" s="63" t="s">
        <v>1487</v>
      </c>
      <c r="B243" s="60" t="s">
        <v>2924</v>
      </c>
      <c r="C243" s="76" t="s">
        <v>2925</v>
      </c>
      <c r="D243" s="61" t="s">
        <v>7141</v>
      </c>
      <c r="E243" s="3"/>
    </row>
    <row r="244" spans="1:5" ht="30" x14ac:dyDescent="0.25">
      <c r="A244" s="63" t="s">
        <v>1487</v>
      </c>
      <c r="B244" s="60" t="s">
        <v>1528</v>
      </c>
      <c r="C244" s="76" t="s">
        <v>2926</v>
      </c>
      <c r="D244" s="61" t="s">
        <v>7141</v>
      </c>
      <c r="E244" s="3"/>
    </row>
    <row r="245" spans="1:5" ht="30" x14ac:dyDescent="0.25">
      <c r="A245" s="63" t="s">
        <v>1487</v>
      </c>
      <c r="B245" s="60" t="s">
        <v>1530</v>
      </c>
      <c r="C245" s="76" t="s">
        <v>2927</v>
      </c>
      <c r="D245" s="61" t="s">
        <v>7141</v>
      </c>
      <c r="E245" s="3"/>
    </row>
    <row r="246" spans="1:5" ht="30" x14ac:dyDescent="0.25">
      <c r="A246" s="63" t="s">
        <v>1487</v>
      </c>
      <c r="B246" s="60" t="s">
        <v>1532</v>
      </c>
      <c r="C246" s="76" t="s">
        <v>2928</v>
      </c>
      <c r="D246" s="61" t="s">
        <v>7141</v>
      </c>
      <c r="E246" s="3"/>
    </row>
    <row r="247" spans="1:5" x14ac:dyDescent="0.25">
      <c r="A247" s="63" t="s">
        <v>1487</v>
      </c>
      <c r="B247" s="60" t="s">
        <v>1534</v>
      </c>
      <c r="C247" s="76" t="s">
        <v>2929</v>
      </c>
      <c r="D247" s="61" t="s">
        <v>7141</v>
      </c>
      <c r="E247" s="3"/>
    </row>
    <row r="248" spans="1:5" x14ac:dyDescent="0.25">
      <c r="A248" s="63" t="s">
        <v>1487</v>
      </c>
      <c r="B248" s="60" t="s">
        <v>1536</v>
      </c>
      <c r="C248" s="76" t="s">
        <v>2930</v>
      </c>
      <c r="D248" s="61" t="s">
        <v>7141</v>
      </c>
      <c r="E248" s="3"/>
    </row>
    <row r="249" spans="1:5" x14ac:dyDescent="0.25">
      <c r="A249" s="63" t="s">
        <v>1487</v>
      </c>
      <c r="B249" s="60" t="s">
        <v>1540</v>
      </c>
      <c r="C249" s="76" t="s">
        <v>1541</v>
      </c>
      <c r="D249" s="61" t="s">
        <v>7141</v>
      </c>
      <c r="E249" s="3"/>
    </row>
    <row r="250" spans="1:5" x14ac:dyDescent="0.25">
      <c r="A250" s="63" t="s">
        <v>1487</v>
      </c>
      <c r="B250" s="60" t="s">
        <v>1542</v>
      </c>
      <c r="C250" s="76" t="s">
        <v>1543</v>
      </c>
      <c r="D250" s="61" t="s">
        <v>7141</v>
      </c>
      <c r="E250" s="3"/>
    </row>
    <row r="251" spans="1:5" x14ac:dyDescent="0.25">
      <c r="A251" s="59" t="s">
        <v>1487</v>
      </c>
      <c r="B251" s="61" t="s">
        <v>1544</v>
      </c>
      <c r="C251" s="77" t="s">
        <v>2931</v>
      </c>
      <c r="D251" s="61" t="s">
        <v>7141</v>
      </c>
      <c r="E251" s="3"/>
    </row>
    <row r="252" spans="1:5" x14ac:dyDescent="0.25">
      <c r="A252" s="59" t="s">
        <v>1487</v>
      </c>
      <c r="B252" s="61" t="s">
        <v>1545</v>
      </c>
      <c r="C252" s="77" t="s">
        <v>2932</v>
      </c>
      <c r="D252" s="61" t="s">
        <v>7141</v>
      </c>
      <c r="E252" s="3"/>
    </row>
    <row r="253" spans="1:5" x14ac:dyDescent="0.25">
      <c r="A253" s="63" t="s">
        <v>1487</v>
      </c>
      <c r="B253" s="60" t="s">
        <v>1547</v>
      </c>
      <c r="C253" s="76" t="s">
        <v>2933</v>
      </c>
      <c r="D253" s="61" t="s">
        <v>7141</v>
      </c>
      <c r="E253" s="3"/>
    </row>
    <row r="254" spans="1:5" x14ac:dyDescent="0.25">
      <c r="A254" s="63" t="s">
        <v>1487</v>
      </c>
      <c r="B254" s="60" t="s">
        <v>1450</v>
      </c>
      <c r="C254" s="76" t="s">
        <v>2934</v>
      </c>
      <c r="D254" s="61" t="s">
        <v>7141</v>
      </c>
      <c r="E254" s="3"/>
    </row>
    <row r="255" spans="1:5" x14ac:dyDescent="0.25">
      <c r="A255" s="63" t="s">
        <v>2935</v>
      </c>
      <c r="B255" s="61" t="s">
        <v>2936</v>
      </c>
      <c r="C255" s="76" t="s">
        <v>7155</v>
      </c>
      <c r="D255" s="61" t="s">
        <v>7141</v>
      </c>
      <c r="E255" s="3"/>
    </row>
    <row r="256" spans="1:5" x14ac:dyDescent="0.25">
      <c r="A256" s="63" t="s">
        <v>2935</v>
      </c>
      <c r="B256" s="61" t="s">
        <v>2938</v>
      </c>
      <c r="C256" s="76" t="s">
        <v>2939</v>
      </c>
      <c r="D256" s="61" t="s">
        <v>7141</v>
      </c>
      <c r="E256" s="3"/>
    </row>
    <row r="257" spans="1:5" x14ac:dyDescent="0.25">
      <c r="A257" s="63" t="s">
        <v>2935</v>
      </c>
      <c r="B257" s="61" t="s">
        <v>2940</v>
      </c>
      <c r="C257" s="76" t="s">
        <v>2941</v>
      </c>
      <c r="D257" s="61" t="s">
        <v>7141</v>
      </c>
      <c r="E257" s="3"/>
    </row>
    <row r="258" spans="1:5" x14ac:dyDescent="0.25">
      <c r="A258" s="63" t="s">
        <v>2935</v>
      </c>
      <c r="B258" s="61" t="s">
        <v>2942</v>
      </c>
      <c r="C258" s="76" t="s">
        <v>2943</v>
      </c>
      <c r="D258" s="61" t="s">
        <v>7141</v>
      </c>
      <c r="E258" s="3"/>
    </row>
    <row r="259" spans="1:5" x14ac:dyDescent="0.25">
      <c r="A259" s="63" t="s">
        <v>2935</v>
      </c>
      <c r="B259" s="61" t="s">
        <v>2944</v>
      </c>
      <c r="C259" s="76" t="s">
        <v>2945</v>
      </c>
      <c r="D259" s="61" t="s">
        <v>7141</v>
      </c>
      <c r="E259" s="3"/>
    </row>
    <row r="260" spans="1:5" x14ac:dyDescent="0.25">
      <c r="A260" s="63" t="s">
        <v>2935</v>
      </c>
      <c r="B260" s="61" t="s">
        <v>2946</v>
      </c>
      <c r="C260" s="76" t="s">
        <v>2947</v>
      </c>
      <c r="D260" s="61" t="s">
        <v>7141</v>
      </c>
      <c r="E260" s="3"/>
    </row>
    <row r="261" spans="1:5" x14ac:dyDescent="0.25">
      <c r="A261" s="63" t="s">
        <v>2935</v>
      </c>
      <c r="B261" s="61" t="s">
        <v>2948</v>
      </c>
      <c r="C261" s="76" t="s">
        <v>2949</v>
      </c>
      <c r="D261" s="61" t="s">
        <v>7141</v>
      </c>
      <c r="E261" s="3"/>
    </row>
    <row r="262" spans="1:5" ht="30" x14ac:dyDescent="0.25">
      <c r="A262" s="63" t="s">
        <v>1453</v>
      </c>
      <c r="B262" s="60" t="s">
        <v>2950</v>
      </c>
      <c r="C262" s="76" t="s">
        <v>2951</v>
      </c>
      <c r="D262" s="61" t="s">
        <v>7141</v>
      </c>
      <c r="E262" s="3"/>
    </row>
    <row r="263" spans="1:5" x14ac:dyDescent="0.25">
      <c r="A263" s="59" t="s">
        <v>1453</v>
      </c>
      <c r="B263" s="61" t="s">
        <v>2952</v>
      </c>
      <c r="C263" s="77" t="s">
        <v>2953</v>
      </c>
      <c r="D263" s="61" t="s">
        <v>7141</v>
      </c>
      <c r="E263" s="3"/>
    </row>
    <row r="264" spans="1:5" x14ac:dyDescent="0.25">
      <c r="A264" s="63" t="s">
        <v>1453</v>
      </c>
      <c r="B264" s="60" t="s">
        <v>2954</v>
      </c>
      <c r="C264" s="76" t="s">
        <v>2955</v>
      </c>
      <c r="D264" s="61" t="s">
        <v>7141</v>
      </c>
      <c r="E264" s="3"/>
    </row>
    <row r="265" spans="1:5" x14ac:dyDescent="0.25">
      <c r="A265" s="63" t="s">
        <v>1453</v>
      </c>
      <c r="B265" s="60" t="s">
        <v>2956</v>
      </c>
      <c r="C265" s="76" t="s">
        <v>2957</v>
      </c>
      <c r="D265" s="61" t="s">
        <v>7141</v>
      </c>
      <c r="E265" s="3"/>
    </row>
    <row r="266" spans="1:5" x14ac:dyDescent="0.25">
      <c r="A266" s="63" t="s">
        <v>1453</v>
      </c>
      <c r="B266" s="60" t="s">
        <v>2958</v>
      </c>
      <c r="C266" s="76" t="s">
        <v>2959</v>
      </c>
      <c r="D266" s="61" t="s">
        <v>7141</v>
      </c>
      <c r="E266" s="3"/>
    </row>
    <row r="267" spans="1:5" x14ac:dyDescent="0.25">
      <c r="A267" s="63" t="s">
        <v>1453</v>
      </c>
      <c r="B267" s="60" t="s">
        <v>2960</v>
      </c>
      <c r="C267" s="76" t="s">
        <v>2961</v>
      </c>
      <c r="D267" s="61" t="s">
        <v>7141</v>
      </c>
      <c r="E267" s="3"/>
    </row>
    <row r="268" spans="1:5" x14ac:dyDescent="0.25">
      <c r="A268" s="63" t="s">
        <v>1453</v>
      </c>
      <c r="B268" s="60" t="s">
        <v>2962</v>
      </c>
      <c r="C268" s="76" t="s">
        <v>2963</v>
      </c>
      <c r="D268" s="61" t="s">
        <v>7141</v>
      </c>
      <c r="E268" s="3"/>
    </row>
    <row r="269" spans="1:5" x14ac:dyDescent="0.25">
      <c r="A269" s="63" t="s">
        <v>1453</v>
      </c>
      <c r="B269" s="60" t="s">
        <v>2964</v>
      </c>
      <c r="C269" s="76" t="s">
        <v>2965</v>
      </c>
      <c r="D269" s="61" t="s">
        <v>7141</v>
      </c>
      <c r="E269" s="3"/>
    </row>
    <row r="270" spans="1:5" x14ac:dyDescent="0.25">
      <c r="A270" s="67" t="s">
        <v>1453</v>
      </c>
      <c r="B270" s="57" t="s">
        <v>7139</v>
      </c>
      <c r="C270" s="75" t="s">
        <v>7156</v>
      </c>
      <c r="D270" s="58" t="s">
        <v>7141</v>
      </c>
      <c r="E270" s="3"/>
    </row>
    <row r="271" spans="1:5" x14ac:dyDescent="0.25">
      <c r="A271" s="67" t="s">
        <v>1453</v>
      </c>
      <c r="B271" s="57" t="s">
        <v>7139</v>
      </c>
      <c r="C271" s="75" t="s">
        <v>7157</v>
      </c>
      <c r="D271" s="58" t="s">
        <v>7141</v>
      </c>
      <c r="E271" s="3"/>
    </row>
    <row r="272" spans="1:5" x14ac:dyDescent="0.25">
      <c r="A272" s="67" t="s">
        <v>1453</v>
      </c>
      <c r="B272" s="57" t="s">
        <v>7139</v>
      </c>
      <c r="C272" s="75" t="s">
        <v>7158</v>
      </c>
      <c r="D272" s="58" t="s">
        <v>7141</v>
      </c>
      <c r="E272" s="3"/>
    </row>
    <row r="273" spans="1:5" x14ac:dyDescent="0.25">
      <c r="A273" s="63" t="s">
        <v>1453</v>
      </c>
      <c r="B273" s="61" t="s">
        <v>2966</v>
      </c>
      <c r="C273" s="76" t="s">
        <v>2967</v>
      </c>
      <c r="D273" s="61" t="s">
        <v>7141</v>
      </c>
      <c r="E273" s="3"/>
    </row>
    <row r="274" spans="1:5" x14ac:dyDescent="0.25">
      <c r="A274" s="63" t="s">
        <v>1453</v>
      </c>
      <c r="B274" s="61" t="s">
        <v>2968</v>
      </c>
      <c r="C274" s="76" t="s">
        <v>2969</v>
      </c>
      <c r="D274" s="61" t="s">
        <v>7141</v>
      </c>
      <c r="E274" s="3"/>
    </row>
    <row r="275" spans="1:5" x14ac:dyDescent="0.25">
      <c r="A275" s="63" t="s">
        <v>1453</v>
      </c>
      <c r="B275" s="61" t="s">
        <v>2970</v>
      </c>
      <c r="C275" s="76" t="s">
        <v>2971</v>
      </c>
      <c r="D275" s="61" t="s">
        <v>7141</v>
      </c>
      <c r="E275" s="3"/>
    </row>
    <row r="276" spans="1:5" x14ac:dyDescent="0.25">
      <c r="A276" s="63" t="s">
        <v>1453</v>
      </c>
      <c r="B276" s="61" t="s">
        <v>2972</v>
      </c>
      <c r="C276" s="76" t="s">
        <v>2973</v>
      </c>
      <c r="D276" s="61" t="s">
        <v>7141</v>
      </c>
      <c r="E276" s="3"/>
    </row>
    <row r="277" spans="1:5" x14ac:dyDescent="0.25">
      <c r="A277" s="63" t="s">
        <v>1453</v>
      </c>
      <c r="B277" s="61" t="s">
        <v>2974</v>
      </c>
      <c r="C277" s="77" t="s">
        <v>2975</v>
      </c>
      <c r="D277" s="61" t="s">
        <v>7141</v>
      </c>
      <c r="E277" s="3"/>
    </row>
    <row r="278" spans="1:5" x14ac:dyDescent="0.25">
      <c r="A278" s="63" t="s">
        <v>1453</v>
      </c>
      <c r="B278" s="61" t="s">
        <v>2976</v>
      </c>
      <c r="C278" s="76" t="s">
        <v>2977</v>
      </c>
      <c r="D278" s="61" t="s">
        <v>7141</v>
      </c>
      <c r="E278" s="3"/>
    </row>
    <row r="279" spans="1:5" x14ac:dyDescent="0.25">
      <c r="A279" s="63" t="s">
        <v>1453</v>
      </c>
      <c r="B279" s="61" t="s">
        <v>2978</v>
      </c>
      <c r="C279" s="76" t="s">
        <v>2979</v>
      </c>
      <c r="D279" s="61" t="s">
        <v>7141</v>
      </c>
      <c r="E279" s="3"/>
    </row>
    <row r="280" spans="1:5" x14ac:dyDescent="0.25">
      <c r="A280" s="63" t="s">
        <v>1453</v>
      </c>
      <c r="B280" s="61" t="s">
        <v>2980</v>
      </c>
      <c r="C280" s="76" t="s">
        <v>2981</v>
      </c>
      <c r="D280" s="61" t="s">
        <v>7141</v>
      </c>
      <c r="E280" s="3"/>
    </row>
    <row r="281" spans="1:5" x14ac:dyDescent="0.25">
      <c r="A281" s="63" t="s">
        <v>1453</v>
      </c>
      <c r="B281" s="61" t="s">
        <v>2982</v>
      </c>
      <c r="C281" s="76" t="s">
        <v>2983</v>
      </c>
      <c r="D281" s="61" t="s">
        <v>7141</v>
      </c>
      <c r="E281" s="3"/>
    </row>
    <row r="282" spans="1:5" x14ac:dyDescent="0.25">
      <c r="A282" s="63" t="s">
        <v>1453</v>
      </c>
      <c r="B282" s="61" t="s">
        <v>2984</v>
      </c>
      <c r="C282" s="76" t="s">
        <v>2985</v>
      </c>
      <c r="D282" s="61" t="s">
        <v>7141</v>
      </c>
      <c r="E282" s="3"/>
    </row>
    <row r="283" spans="1:5" x14ac:dyDescent="0.25">
      <c r="A283" s="63" t="s">
        <v>1453</v>
      </c>
      <c r="B283" s="61" t="s">
        <v>2986</v>
      </c>
      <c r="C283" s="76" t="s">
        <v>2987</v>
      </c>
      <c r="D283" s="61" t="s">
        <v>7141</v>
      </c>
      <c r="E283" s="3"/>
    </row>
    <row r="284" spans="1:5" x14ac:dyDescent="0.25">
      <c r="A284" s="67" t="s">
        <v>1453</v>
      </c>
      <c r="B284" s="57" t="s">
        <v>2988</v>
      </c>
      <c r="C284" s="75" t="s">
        <v>2989</v>
      </c>
      <c r="D284" s="58" t="s">
        <v>7141</v>
      </c>
      <c r="E284" s="3"/>
    </row>
    <row r="285" spans="1:5" x14ac:dyDescent="0.25">
      <c r="A285" s="59" t="s">
        <v>2990</v>
      </c>
      <c r="B285" s="61" t="s">
        <v>73</v>
      </c>
      <c r="C285" s="77" t="s">
        <v>2419</v>
      </c>
      <c r="D285" s="61" t="s">
        <v>7141</v>
      </c>
      <c r="E285" s="3"/>
    </row>
    <row r="286" spans="1:5" x14ac:dyDescent="0.25">
      <c r="A286" s="59" t="s">
        <v>2990</v>
      </c>
      <c r="B286" s="60" t="s">
        <v>79</v>
      </c>
      <c r="C286" s="76" t="s">
        <v>2991</v>
      </c>
      <c r="D286" s="61" t="s">
        <v>7141</v>
      </c>
      <c r="E286" s="3"/>
    </row>
    <row r="287" spans="1:5" x14ac:dyDescent="0.25">
      <c r="A287" s="59" t="s">
        <v>2990</v>
      </c>
      <c r="B287" s="60" t="s">
        <v>83</v>
      </c>
      <c r="C287" s="76" t="s">
        <v>2992</v>
      </c>
      <c r="D287" s="61" t="s">
        <v>7141</v>
      </c>
      <c r="E287" s="3"/>
    </row>
    <row r="288" spans="1:5" ht="30" x14ac:dyDescent="0.25">
      <c r="A288" s="59" t="s">
        <v>2990</v>
      </c>
      <c r="B288" s="60" t="s">
        <v>2993</v>
      </c>
      <c r="C288" s="76" t="s">
        <v>2994</v>
      </c>
      <c r="D288" s="61" t="s">
        <v>7141</v>
      </c>
      <c r="E288" s="3"/>
    </row>
    <row r="289" spans="1:5" ht="30" x14ac:dyDescent="0.25">
      <c r="A289" s="63" t="s">
        <v>2990</v>
      </c>
      <c r="B289" s="60" t="s">
        <v>133</v>
      </c>
      <c r="C289" s="76" t="s">
        <v>2995</v>
      </c>
      <c r="D289" s="61" t="s">
        <v>7141</v>
      </c>
      <c r="E289" s="3"/>
    </row>
    <row r="290" spans="1:5" x14ac:dyDescent="0.25">
      <c r="A290" s="59" t="s">
        <v>2990</v>
      </c>
      <c r="B290" s="60" t="s">
        <v>2996</v>
      </c>
      <c r="C290" s="76" t="s">
        <v>2997</v>
      </c>
      <c r="D290" s="61" t="s">
        <v>7141</v>
      </c>
      <c r="E290" s="3"/>
    </row>
    <row r="291" spans="1:5" x14ac:dyDescent="0.25">
      <c r="A291" s="59" t="s">
        <v>2990</v>
      </c>
      <c r="B291" s="61" t="s">
        <v>2998</v>
      </c>
      <c r="C291" s="76" t="s">
        <v>2990</v>
      </c>
      <c r="D291" s="61" t="s">
        <v>7142</v>
      </c>
      <c r="E291" s="3"/>
    </row>
    <row r="292" spans="1:5" x14ac:dyDescent="0.25">
      <c r="A292" s="59" t="s">
        <v>2990</v>
      </c>
      <c r="B292" s="61" t="s">
        <v>2999</v>
      </c>
      <c r="C292" s="77" t="s">
        <v>3000</v>
      </c>
      <c r="D292" s="61" t="s">
        <v>7141</v>
      </c>
      <c r="E292" s="3"/>
    </row>
    <row r="293" spans="1:5" x14ac:dyDescent="0.25">
      <c r="A293" s="59" t="s">
        <v>2990</v>
      </c>
      <c r="B293" s="61" t="s">
        <v>3001</v>
      </c>
      <c r="C293" s="77" t="s">
        <v>3002</v>
      </c>
      <c r="D293" s="61" t="s">
        <v>7141</v>
      </c>
      <c r="E293" s="3"/>
    </row>
    <row r="294" spans="1:5" x14ac:dyDescent="0.25">
      <c r="A294" s="59" t="s">
        <v>2990</v>
      </c>
      <c r="B294" s="61" t="s">
        <v>3003</v>
      </c>
      <c r="C294" s="77" t="s">
        <v>3004</v>
      </c>
      <c r="D294" s="61" t="s">
        <v>7141</v>
      </c>
      <c r="E294" s="3"/>
    </row>
    <row r="295" spans="1:5" ht="30" x14ac:dyDescent="0.25">
      <c r="A295" s="59" t="s">
        <v>2990</v>
      </c>
      <c r="B295" s="60" t="s">
        <v>3005</v>
      </c>
      <c r="C295" s="76" t="s">
        <v>3006</v>
      </c>
      <c r="D295" s="61" t="s">
        <v>7141</v>
      </c>
      <c r="E295" s="3"/>
    </row>
    <row r="296" spans="1:5" x14ac:dyDescent="0.25">
      <c r="A296" s="63" t="s">
        <v>3007</v>
      </c>
      <c r="B296" s="60" t="s">
        <v>3008</v>
      </c>
      <c r="C296" s="76" t="s">
        <v>3009</v>
      </c>
      <c r="D296" s="61" t="s">
        <v>7141</v>
      </c>
      <c r="E296" s="3"/>
    </row>
    <row r="297" spans="1:5" x14ac:dyDescent="0.25">
      <c r="A297" s="63" t="s">
        <v>3007</v>
      </c>
      <c r="B297" s="60" t="s">
        <v>3010</v>
      </c>
      <c r="C297" s="76" t="s">
        <v>3011</v>
      </c>
      <c r="D297" s="61" t="s">
        <v>7141</v>
      </c>
      <c r="E297" s="3"/>
    </row>
    <row r="298" spans="1:5" x14ac:dyDescent="0.25">
      <c r="A298" s="63" t="s">
        <v>3007</v>
      </c>
      <c r="B298" s="60" t="s">
        <v>3012</v>
      </c>
      <c r="C298" s="76" t="s">
        <v>3013</v>
      </c>
      <c r="D298" s="61" t="s">
        <v>7141</v>
      </c>
      <c r="E298" s="3"/>
    </row>
    <row r="299" spans="1:5" ht="30" x14ac:dyDescent="0.25">
      <c r="A299" s="67" t="s">
        <v>3007</v>
      </c>
      <c r="B299" s="57" t="s">
        <v>3014</v>
      </c>
      <c r="C299" s="75" t="s">
        <v>3015</v>
      </c>
      <c r="D299" s="58" t="s">
        <v>7141</v>
      </c>
      <c r="E299" s="3"/>
    </row>
    <row r="300" spans="1:5" x14ac:dyDescent="0.25">
      <c r="A300" s="63" t="s">
        <v>3007</v>
      </c>
      <c r="B300" s="60" t="s">
        <v>3016</v>
      </c>
      <c r="C300" s="76" t="s">
        <v>3017</v>
      </c>
      <c r="D300" s="61" t="s">
        <v>7141</v>
      </c>
      <c r="E300" s="3"/>
    </row>
    <row r="301" spans="1:5" x14ac:dyDescent="0.25">
      <c r="A301" s="63" t="s">
        <v>3007</v>
      </c>
      <c r="B301" s="60" t="s">
        <v>3018</v>
      </c>
      <c r="C301" s="76" t="s">
        <v>3019</v>
      </c>
      <c r="D301" s="61" t="s">
        <v>7141</v>
      </c>
      <c r="E301" s="3"/>
    </row>
    <row r="302" spans="1:5" x14ac:dyDescent="0.25">
      <c r="A302" s="63" t="s">
        <v>3007</v>
      </c>
      <c r="B302" s="60" t="s">
        <v>3020</v>
      </c>
      <c r="C302" s="76" t="s">
        <v>3021</v>
      </c>
      <c r="D302" s="61" t="s">
        <v>7141</v>
      </c>
      <c r="E302" s="3"/>
    </row>
    <row r="303" spans="1:5" x14ac:dyDescent="0.25">
      <c r="A303" s="63" t="s">
        <v>3007</v>
      </c>
      <c r="B303" s="60" t="s">
        <v>3022</v>
      </c>
      <c r="C303" s="76" t="s">
        <v>3023</v>
      </c>
      <c r="D303" s="61" t="s">
        <v>7141</v>
      </c>
      <c r="E303" s="3"/>
    </row>
    <row r="304" spans="1:5" x14ac:dyDescent="0.25">
      <c r="A304" s="63" t="s">
        <v>3007</v>
      </c>
      <c r="B304" s="60" t="s">
        <v>3024</v>
      </c>
      <c r="C304" s="76" t="s">
        <v>3025</v>
      </c>
      <c r="D304" s="61" t="s">
        <v>7141</v>
      </c>
      <c r="E304" s="3"/>
    </row>
    <row r="305" spans="1:5" x14ac:dyDescent="0.25">
      <c r="A305" s="63" t="s">
        <v>3007</v>
      </c>
      <c r="B305" s="60" t="s">
        <v>3026</v>
      </c>
      <c r="C305" s="76" t="s">
        <v>3027</v>
      </c>
      <c r="D305" s="61" t="s">
        <v>7141</v>
      </c>
      <c r="E305" s="3"/>
    </row>
    <row r="306" spans="1:5" x14ac:dyDescent="0.25">
      <c r="A306" s="67" t="s">
        <v>3007</v>
      </c>
      <c r="B306" s="57" t="s">
        <v>3028</v>
      </c>
      <c r="C306" s="75" t="s">
        <v>3029</v>
      </c>
      <c r="D306" s="58" t="s">
        <v>7141</v>
      </c>
      <c r="E306" s="3"/>
    </row>
    <row r="307" spans="1:5" x14ac:dyDescent="0.25">
      <c r="A307" s="63" t="s">
        <v>3007</v>
      </c>
      <c r="B307" s="60" t="s">
        <v>3030</v>
      </c>
      <c r="C307" s="76" t="s">
        <v>3031</v>
      </c>
      <c r="D307" s="61" t="s">
        <v>7141</v>
      </c>
      <c r="E307" s="3"/>
    </row>
    <row r="308" spans="1:5" x14ac:dyDescent="0.25">
      <c r="A308" s="63" t="s">
        <v>3007</v>
      </c>
      <c r="B308" s="60" t="s">
        <v>3032</v>
      </c>
      <c r="C308" s="76" t="s">
        <v>3033</v>
      </c>
      <c r="D308" s="61" t="s">
        <v>7141</v>
      </c>
      <c r="E308" s="3"/>
    </row>
    <row r="309" spans="1:5" x14ac:dyDescent="0.25">
      <c r="A309" s="63" t="s">
        <v>3007</v>
      </c>
      <c r="B309" s="60" t="s">
        <v>3034</v>
      </c>
      <c r="C309" s="76" t="s">
        <v>3035</v>
      </c>
      <c r="D309" s="61" t="s">
        <v>7141</v>
      </c>
      <c r="E309" s="3"/>
    </row>
    <row r="310" spans="1:5" ht="30" x14ac:dyDescent="0.25">
      <c r="A310" s="67" t="s">
        <v>3007</v>
      </c>
      <c r="B310" s="57" t="s">
        <v>3036</v>
      </c>
      <c r="C310" s="75" t="s">
        <v>3037</v>
      </c>
      <c r="D310" s="58" t="s">
        <v>7141</v>
      </c>
      <c r="E310" s="3"/>
    </row>
    <row r="311" spans="1:5" x14ac:dyDescent="0.25">
      <c r="A311" s="63" t="s">
        <v>3007</v>
      </c>
      <c r="B311" s="60" t="s">
        <v>3038</v>
      </c>
      <c r="C311" s="76" t="s">
        <v>3039</v>
      </c>
      <c r="D311" s="61" t="s">
        <v>7141</v>
      </c>
      <c r="E311" s="3"/>
    </row>
    <row r="312" spans="1:5" x14ac:dyDescent="0.25">
      <c r="A312" s="63" t="s">
        <v>3007</v>
      </c>
      <c r="B312" s="60" t="s">
        <v>3040</v>
      </c>
      <c r="C312" s="76" t="s">
        <v>3041</v>
      </c>
      <c r="D312" s="61" t="s">
        <v>7141</v>
      </c>
      <c r="E312" s="3"/>
    </row>
    <row r="313" spans="1:5" ht="30" x14ac:dyDescent="0.25">
      <c r="A313" s="63" t="s">
        <v>3007</v>
      </c>
      <c r="B313" s="60" t="s">
        <v>3042</v>
      </c>
      <c r="C313" s="76" t="s">
        <v>3043</v>
      </c>
      <c r="D313" s="61" t="s">
        <v>7141</v>
      </c>
      <c r="E313" s="3"/>
    </row>
    <row r="314" spans="1:5" x14ac:dyDescent="0.25">
      <c r="A314" s="67" t="s">
        <v>3007</v>
      </c>
      <c r="B314" s="57" t="s">
        <v>3044</v>
      </c>
      <c r="C314" s="75" t="s">
        <v>3045</v>
      </c>
      <c r="D314" s="58" t="s">
        <v>7141</v>
      </c>
      <c r="E314" s="3"/>
    </row>
    <row r="315" spans="1:5" x14ac:dyDescent="0.25">
      <c r="A315" s="67" t="s">
        <v>3007</v>
      </c>
      <c r="B315" s="57" t="s">
        <v>3046</v>
      </c>
      <c r="C315" s="75" t="s">
        <v>3047</v>
      </c>
      <c r="D315" s="58" t="s">
        <v>7141</v>
      </c>
      <c r="E315" s="3"/>
    </row>
    <row r="316" spans="1:5" x14ac:dyDescent="0.25">
      <c r="A316" s="67" t="s">
        <v>3007</v>
      </c>
      <c r="B316" s="57" t="s">
        <v>3048</v>
      </c>
      <c r="C316" s="75" t="s">
        <v>3049</v>
      </c>
      <c r="D316" s="58" t="s">
        <v>7141</v>
      </c>
      <c r="E316" s="3"/>
    </row>
    <row r="317" spans="1:5" x14ac:dyDescent="0.25">
      <c r="A317" s="63" t="s">
        <v>3050</v>
      </c>
      <c r="B317" s="60" t="s">
        <v>2156</v>
      </c>
      <c r="C317" s="76" t="s">
        <v>3051</v>
      </c>
      <c r="D317" s="61" t="s">
        <v>7141</v>
      </c>
      <c r="E317" s="3"/>
    </row>
    <row r="318" spans="1:5" x14ac:dyDescent="0.25">
      <c r="A318" s="63" t="s">
        <v>3050</v>
      </c>
      <c r="B318" s="60" t="s">
        <v>3052</v>
      </c>
      <c r="C318" s="76" t="s">
        <v>3053</v>
      </c>
      <c r="D318" s="61" t="s">
        <v>7141</v>
      </c>
      <c r="E318" s="3"/>
    </row>
    <row r="319" spans="1:5" ht="30" x14ac:dyDescent="0.25">
      <c r="A319" s="63" t="s">
        <v>3050</v>
      </c>
      <c r="B319" s="60" t="s">
        <v>3054</v>
      </c>
      <c r="C319" s="76" t="s">
        <v>3055</v>
      </c>
      <c r="D319" s="61" t="s">
        <v>7141</v>
      </c>
      <c r="E319" s="3"/>
    </row>
    <row r="320" spans="1:5" x14ac:dyDescent="0.25">
      <c r="A320" s="63" t="s">
        <v>3050</v>
      </c>
      <c r="B320" s="60" t="s">
        <v>3056</v>
      </c>
      <c r="C320" s="76" t="s">
        <v>3057</v>
      </c>
      <c r="D320" s="61" t="s">
        <v>7141</v>
      </c>
      <c r="E320" s="3"/>
    </row>
    <row r="321" spans="1:5" x14ac:dyDescent="0.25">
      <c r="A321" s="63" t="s">
        <v>3050</v>
      </c>
      <c r="B321" s="60" t="s">
        <v>3058</v>
      </c>
      <c r="C321" s="76" t="s">
        <v>3059</v>
      </c>
      <c r="D321" s="61" t="s">
        <v>7141</v>
      </c>
      <c r="E321" s="3"/>
    </row>
    <row r="322" spans="1:5" x14ac:dyDescent="0.25">
      <c r="A322" s="63" t="s">
        <v>3050</v>
      </c>
      <c r="B322" s="60" t="s">
        <v>3060</v>
      </c>
      <c r="C322" s="76" t="s">
        <v>3061</v>
      </c>
      <c r="D322" s="61" t="s">
        <v>7141</v>
      </c>
      <c r="E322" s="3"/>
    </row>
    <row r="323" spans="1:5" x14ac:dyDescent="0.25">
      <c r="A323" s="63" t="s">
        <v>3050</v>
      </c>
      <c r="B323" s="60" t="s">
        <v>3062</v>
      </c>
      <c r="C323" s="76" t="s">
        <v>3063</v>
      </c>
      <c r="D323" s="61" t="s">
        <v>7141</v>
      </c>
      <c r="E323" s="3"/>
    </row>
    <row r="324" spans="1:5" x14ac:dyDescent="0.25">
      <c r="A324" s="63" t="s">
        <v>3050</v>
      </c>
      <c r="B324" s="60" t="s">
        <v>219</v>
      </c>
      <c r="C324" s="76" t="s">
        <v>3064</v>
      </c>
      <c r="D324" s="61" t="s">
        <v>7141</v>
      </c>
      <c r="E324" s="3"/>
    </row>
    <row r="325" spans="1:5" x14ac:dyDescent="0.25">
      <c r="A325" s="63" t="s">
        <v>3050</v>
      </c>
      <c r="B325" s="60" t="s">
        <v>280</v>
      </c>
      <c r="C325" s="76" t="s">
        <v>281</v>
      </c>
      <c r="D325" s="61" t="s">
        <v>7141</v>
      </c>
      <c r="E325" s="3"/>
    </row>
    <row r="326" spans="1:5" x14ac:dyDescent="0.25">
      <c r="A326" s="63" t="s">
        <v>3050</v>
      </c>
      <c r="B326" s="60" t="s">
        <v>282</v>
      </c>
      <c r="C326" s="76" t="s">
        <v>3065</v>
      </c>
      <c r="D326" s="61" t="s">
        <v>7141</v>
      </c>
      <c r="E326" s="3"/>
    </row>
    <row r="327" spans="1:5" x14ac:dyDescent="0.25">
      <c r="A327" s="63" t="s">
        <v>3050</v>
      </c>
      <c r="B327" s="60" t="s">
        <v>3066</v>
      </c>
      <c r="C327" s="76" t="s">
        <v>3067</v>
      </c>
      <c r="D327" s="61" t="s">
        <v>7141</v>
      </c>
      <c r="E327" s="3"/>
    </row>
    <row r="328" spans="1:5" x14ac:dyDescent="0.25">
      <c r="A328" s="63" t="s">
        <v>3050</v>
      </c>
      <c r="B328" s="60" t="s">
        <v>3068</v>
      </c>
      <c r="C328" s="76" t="s">
        <v>3069</v>
      </c>
      <c r="D328" s="61" t="s">
        <v>7141</v>
      </c>
      <c r="E328" s="3"/>
    </row>
    <row r="329" spans="1:5" x14ac:dyDescent="0.25">
      <c r="A329" s="63" t="s">
        <v>3050</v>
      </c>
      <c r="B329" s="60" t="s">
        <v>3070</v>
      </c>
      <c r="C329" s="76" t="s">
        <v>3071</v>
      </c>
      <c r="D329" s="61" t="s">
        <v>7141</v>
      </c>
      <c r="E329" s="3"/>
    </row>
    <row r="330" spans="1:5" x14ac:dyDescent="0.25">
      <c r="A330" s="63" t="s">
        <v>3050</v>
      </c>
      <c r="B330" s="61" t="s">
        <v>3072</v>
      </c>
      <c r="C330" s="76" t="s">
        <v>3073</v>
      </c>
      <c r="D330" s="61" t="s">
        <v>7141</v>
      </c>
      <c r="E330" s="3"/>
    </row>
    <row r="331" spans="1:5" x14ac:dyDescent="0.25">
      <c r="A331" s="63" t="s">
        <v>3050</v>
      </c>
      <c r="B331" s="61" t="s">
        <v>3074</v>
      </c>
      <c r="C331" s="76" t="s">
        <v>3075</v>
      </c>
      <c r="D331" s="61" t="s">
        <v>7141</v>
      </c>
      <c r="E331" s="3"/>
    </row>
    <row r="332" spans="1:5" x14ac:dyDescent="0.25">
      <c r="A332" s="63" t="s">
        <v>3050</v>
      </c>
      <c r="B332" s="61" t="s">
        <v>3076</v>
      </c>
      <c r="C332" s="76" t="s">
        <v>3077</v>
      </c>
      <c r="D332" s="61" t="s">
        <v>7141</v>
      </c>
      <c r="E332" s="3"/>
    </row>
    <row r="333" spans="1:5" x14ac:dyDescent="0.25">
      <c r="A333" s="63" t="s">
        <v>3050</v>
      </c>
      <c r="B333" s="61" t="s">
        <v>3078</v>
      </c>
      <c r="C333" s="77" t="s">
        <v>3079</v>
      </c>
      <c r="D333" s="61" t="s">
        <v>7141</v>
      </c>
      <c r="E333" s="3"/>
    </row>
    <row r="334" spans="1:5" x14ac:dyDescent="0.25">
      <c r="A334" s="63" t="s">
        <v>3050</v>
      </c>
      <c r="B334" s="61" t="s">
        <v>3080</v>
      </c>
      <c r="C334" s="77" t="s">
        <v>3081</v>
      </c>
      <c r="D334" s="61" t="s">
        <v>7141</v>
      </c>
      <c r="E334" s="3"/>
    </row>
    <row r="335" spans="1:5" x14ac:dyDescent="0.25">
      <c r="A335" s="63" t="s">
        <v>3050</v>
      </c>
      <c r="B335" s="61" t="s">
        <v>3082</v>
      </c>
      <c r="C335" s="77" t="s">
        <v>3083</v>
      </c>
      <c r="D335" s="61" t="s">
        <v>7141</v>
      </c>
      <c r="E335" s="3"/>
    </row>
    <row r="336" spans="1:5" x14ac:dyDescent="0.25">
      <c r="A336" s="63" t="s">
        <v>3050</v>
      </c>
      <c r="B336" s="61" t="s">
        <v>3084</v>
      </c>
      <c r="C336" s="76" t="s">
        <v>3085</v>
      </c>
      <c r="D336" s="61" t="s">
        <v>7141</v>
      </c>
      <c r="E336" s="3"/>
    </row>
    <row r="337" spans="1:5" x14ac:dyDescent="0.25">
      <c r="A337" s="63" t="s">
        <v>3050</v>
      </c>
      <c r="B337" s="61" t="s">
        <v>3086</v>
      </c>
      <c r="C337" s="76" t="s">
        <v>3087</v>
      </c>
      <c r="D337" s="61" t="s">
        <v>7141</v>
      </c>
      <c r="E337" s="3"/>
    </row>
    <row r="338" spans="1:5" x14ac:dyDescent="0.25">
      <c r="A338" s="62" t="s">
        <v>3050</v>
      </c>
      <c r="B338" s="61" t="s">
        <v>7159</v>
      </c>
      <c r="C338" s="77" t="s">
        <v>7160</v>
      </c>
      <c r="D338" s="61" t="s">
        <v>7141</v>
      </c>
      <c r="E338" s="3"/>
    </row>
    <row r="339" spans="1:5" x14ac:dyDescent="0.25">
      <c r="A339" s="63" t="s">
        <v>3050</v>
      </c>
      <c r="B339" s="61" t="s">
        <v>3088</v>
      </c>
      <c r="C339" s="77" t="s">
        <v>3089</v>
      </c>
      <c r="D339" s="61" t="s">
        <v>7141</v>
      </c>
      <c r="E339" s="3"/>
    </row>
    <row r="340" spans="1:5" x14ac:dyDescent="0.25">
      <c r="A340" s="59" t="s">
        <v>3090</v>
      </c>
      <c r="B340" s="60" t="s">
        <v>2232</v>
      </c>
      <c r="C340" s="76" t="s">
        <v>3091</v>
      </c>
      <c r="D340" s="61" t="s">
        <v>7141</v>
      </c>
      <c r="E340" s="3"/>
    </row>
    <row r="341" spans="1:5" ht="30" x14ac:dyDescent="0.25">
      <c r="A341" s="59" t="s">
        <v>3090</v>
      </c>
      <c r="B341" s="60" t="s">
        <v>3092</v>
      </c>
      <c r="C341" s="76" t="s">
        <v>3093</v>
      </c>
      <c r="D341" s="61" t="s">
        <v>7141</v>
      </c>
      <c r="E341" s="3"/>
    </row>
    <row r="342" spans="1:5" ht="30" x14ac:dyDescent="0.25">
      <c r="A342" s="59" t="s">
        <v>3090</v>
      </c>
      <c r="B342" s="60" t="s">
        <v>3094</v>
      </c>
      <c r="C342" s="76" t="s">
        <v>3095</v>
      </c>
      <c r="D342" s="61" t="s">
        <v>7141</v>
      </c>
      <c r="E342" s="3"/>
    </row>
    <row r="343" spans="1:5" x14ac:dyDescent="0.25">
      <c r="A343" s="59" t="s">
        <v>3090</v>
      </c>
      <c r="B343" s="60" t="s">
        <v>27</v>
      </c>
      <c r="C343" s="76" t="s">
        <v>3096</v>
      </c>
      <c r="D343" s="61" t="s">
        <v>7141</v>
      </c>
      <c r="E343" s="3"/>
    </row>
    <row r="344" spans="1:5" x14ac:dyDescent="0.25">
      <c r="A344" s="59" t="s">
        <v>3090</v>
      </c>
      <c r="B344" s="60" t="s">
        <v>7161</v>
      </c>
      <c r="C344" s="76" t="s">
        <v>7161</v>
      </c>
      <c r="D344" s="61" t="s">
        <v>7141</v>
      </c>
      <c r="E344" s="3"/>
    </row>
    <row r="345" spans="1:5" x14ac:dyDescent="0.25">
      <c r="A345" s="59" t="s">
        <v>3090</v>
      </c>
      <c r="B345" s="60" t="s">
        <v>3097</v>
      </c>
      <c r="C345" s="76" t="s">
        <v>3098</v>
      </c>
      <c r="D345" s="61" t="s">
        <v>7141</v>
      </c>
      <c r="E345" s="3"/>
    </row>
    <row r="346" spans="1:5" ht="30" x14ac:dyDescent="0.25">
      <c r="A346" s="59" t="s">
        <v>3090</v>
      </c>
      <c r="B346" s="60" t="s">
        <v>3099</v>
      </c>
      <c r="C346" s="76" t="s">
        <v>3100</v>
      </c>
      <c r="D346" s="61" t="s">
        <v>7141</v>
      </c>
      <c r="E346" s="3"/>
    </row>
    <row r="347" spans="1:5" x14ac:dyDescent="0.25">
      <c r="A347" s="59" t="s">
        <v>3090</v>
      </c>
      <c r="B347" s="60" t="s">
        <v>3101</v>
      </c>
      <c r="C347" s="76" t="s">
        <v>3101</v>
      </c>
      <c r="D347" s="61" t="s">
        <v>7141</v>
      </c>
      <c r="E347" s="3"/>
    </row>
    <row r="348" spans="1:5" x14ac:dyDescent="0.25">
      <c r="A348" s="59" t="s">
        <v>3090</v>
      </c>
      <c r="B348" s="60" t="s">
        <v>3102</v>
      </c>
      <c r="C348" s="76" t="s">
        <v>3103</v>
      </c>
      <c r="D348" s="61" t="s">
        <v>7141</v>
      </c>
      <c r="E348" s="3"/>
    </row>
    <row r="349" spans="1:5" x14ac:dyDescent="0.25">
      <c r="A349" s="63" t="s">
        <v>3090</v>
      </c>
      <c r="B349" s="60" t="s">
        <v>3104</v>
      </c>
      <c r="C349" s="76" t="s">
        <v>3105</v>
      </c>
      <c r="D349" s="61" t="s">
        <v>7141</v>
      </c>
      <c r="E349" s="3"/>
    </row>
    <row r="350" spans="1:5" x14ac:dyDescent="0.25">
      <c r="A350" s="59" t="s">
        <v>3090</v>
      </c>
      <c r="B350" s="60" t="s">
        <v>59</v>
      </c>
      <c r="C350" s="76" t="s">
        <v>3106</v>
      </c>
      <c r="D350" s="61" t="s">
        <v>7141</v>
      </c>
      <c r="E350" s="3"/>
    </row>
    <row r="351" spans="1:5" x14ac:dyDescent="0.25">
      <c r="A351" s="59" t="s">
        <v>3090</v>
      </c>
      <c r="B351" s="60" t="s">
        <v>1564</v>
      </c>
      <c r="C351" s="76" t="s">
        <v>3107</v>
      </c>
      <c r="D351" s="61" t="s">
        <v>7141</v>
      </c>
      <c r="E351" s="3"/>
    </row>
    <row r="352" spans="1:5" x14ac:dyDescent="0.25">
      <c r="A352" s="59" t="s">
        <v>3090</v>
      </c>
      <c r="B352" s="60" t="s">
        <v>3108</v>
      </c>
      <c r="C352" s="76" t="s">
        <v>3109</v>
      </c>
      <c r="D352" s="61" t="s">
        <v>7141</v>
      </c>
      <c r="E352" s="3"/>
    </row>
    <row r="353" spans="1:5" x14ac:dyDescent="0.25">
      <c r="A353" s="59" t="s">
        <v>3090</v>
      </c>
      <c r="B353" s="60" t="s">
        <v>3110</v>
      </c>
      <c r="C353" s="76" t="s">
        <v>3111</v>
      </c>
      <c r="D353" s="61" t="s">
        <v>7141</v>
      </c>
      <c r="E353" s="3"/>
    </row>
    <row r="354" spans="1:5" x14ac:dyDescent="0.25">
      <c r="A354" s="59" t="s">
        <v>3090</v>
      </c>
      <c r="B354" s="60" t="s">
        <v>3112</v>
      </c>
      <c r="C354" s="76" t="s">
        <v>3113</v>
      </c>
      <c r="D354" s="61" t="s">
        <v>7141</v>
      </c>
      <c r="E354" s="3"/>
    </row>
    <row r="355" spans="1:5" x14ac:dyDescent="0.25">
      <c r="A355" s="59" t="s">
        <v>3090</v>
      </c>
      <c r="B355" s="60" t="s">
        <v>3114</v>
      </c>
      <c r="C355" s="76" t="s">
        <v>3115</v>
      </c>
      <c r="D355" s="61" t="s">
        <v>7141</v>
      </c>
      <c r="E355" s="3"/>
    </row>
    <row r="356" spans="1:5" x14ac:dyDescent="0.25">
      <c r="A356" s="59" t="s">
        <v>3090</v>
      </c>
      <c r="B356" s="61" t="s">
        <v>3116</v>
      </c>
      <c r="C356" s="77" t="s">
        <v>3117</v>
      </c>
      <c r="D356" s="61" t="s">
        <v>7141</v>
      </c>
      <c r="E356" s="3"/>
    </row>
    <row r="357" spans="1:5" x14ac:dyDescent="0.25">
      <c r="A357" s="59" t="s">
        <v>3090</v>
      </c>
      <c r="B357" s="61" t="s">
        <v>3118</v>
      </c>
      <c r="C357" s="77" t="s">
        <v>3119</v>
      </c>
      <c r="D357" s="61" t="s">
        <v>7141</v>
      </c>
      <c r="E357" s="3"/>
    </row>
    <row r="358" spans="1:5" x14ac:dyDescent="0.25">
      <c r="A358" s="59" t="s">
        <v>3090</v>
      </c>
      <c r="B358" s="61" t="s">
        <v>3120</v>
      </c>
      <c r="C358" s="76" t="s">
        <v>3121</v>
      </c>
      <c r="D358" s="61" t="s">
        <v>7141</v>
      </c>
      <c r="E358" s="3"/>
    </row>
    <row r="359" spans="1:5" x14ac:dyDescent="0.25">
      <c r="A359" s="59" t="s">
        <v>3090</v>
      </c>
      <c r="B359" s="60" t="s">
        <v>3122</v>
      </c>
      <c r="C359" s="76" t="s">
        <v>3123</v>
      </c>
      <c r="D359" s="61" t="s">
        <v>7141</v>
      </c>
      <c r="E359" s="3"/>
    </row>
    <row r="360" spans="1:5" x14ac:dyDescent="0.25">
      <c r="A360" s="56" t="s">
        <v>3090</v>
      </c>
      <c r="B360" s="57" t="s">
        <v>7139</v>
      </c>
      <c r="C360" s="75" t="s">
        <v>7162</v>
      </c>
      <c r="D360" s="58" t="s">
        <v>7141</v>
      </c>
      <c r="E360" s="3"/>
    </row>
    <row r="361" spans="1:5" x14ac:dyDescent="0.25">
      <c r="A361" s="63" t="s">
        <v>3090</v>
      </c>
      <c r="B361" s="60" t="s">
        <v>3124</v>
      </c>
      <c r="C361" s="76" t="s">
        <v>3125</v>
      </c>
      <c r="D361" s="61" t="s">
        <v>7141</v>
      </c>
      <c r="E361" s="3"/>
    </row>
    <row r="362" spans="1:5" x14ac:dyDescent="0.25">
      <c r="A362" s="59" t="s">
        <v>3090</v>
      </c>
      <c r="B362" s="61" t="s">
        <v>3126</v>
      </c>
      <c r="C362" s="77" t="s">
        <v>3127</v>
      </c>
      <c r="D362" s="61" t="s">
        <v>7141</v>
      </c>
      <c r="E362" s="3"/>
    </row>
    <row r="363" spans="1:5" ht="30" x14ac:dyDescent="0.25">
      <c r="A363" s="59" t="s">
        <v>3090</v>
      </c>
      <c r="B363" s="60" t="s">
        <v>3128</v>
      </c>
      <c r="C363" s="76" t="s">
        <v>3129</v>
      </c>
      <c r="D363" s="61" t="s">
        <v>7141</v>
      </c>
      <c r="E363" s="3"/>
    </row>
    <row r="364" spans="1:5" x14ac:dyDescent="0.25">
      <c r="A364" s="59" t="s">
        <v>3090</v>
      </c>
      <c r="B364" s="61" t="s">
        <v>3130</v>
      </c>
      <c r="C364" s="76" t="s">
        <v>3131</v>
      </c>
      <c r="D364" s="61" t="s">
        <v>7141</v>
      </c>
      <c r="E364" s="3"/>
    </row>
    <row r="365" spans="1:5" x14ac:dyDescent="0.25">
      <c r="A365" s="59" t="s">
        <v>3090</v>
      </c>
      <c r="B365" s="60" t="s">
        <v>3132</v>
      </c>
      <c r="C365" s="76" t="s">
        <v>3133</v>
      </c>
      <c r="D365" s="61" t="s">
        <v>7141</v>
      </c>
      <c r="E365" s="3"/>
    </row>
    <row r="366" spans="1:5" ht="30" x14ac:dyDescent="0.25">
      <c r="A366" s="59" t="s">
        <v>3090</v>
      </c>
      <c r="B366" s="60" t="s">
        <v>3134</v>
      </c>
      <c r="C366" s="76" t="s">
        <v>3135</v>
      </c>
      <c r="D366" s="61" t="s">
        <v>7141</v>
      </c>
      <c r="E366" s="3"/>
    </row>
    <row r="367" spans="1:5" ht="30" x14ac:dyDescent="0.25">
      <c r="A367" s="59" t="s">
        <v>3090</v>
      </c>
      <c r="B367" s="60" t="s">
        <v>3136</v>
      </c>
      <c r="C367" s="76" t="s">
        <v>3137</v>
      </c>
      <c r="D367" s="61" t="s">
        <v>7141</v>
      </c>
      <c r="E367" s="3"/>
    </row>
    <row r="368" spans="1:5" ht="30" x14ac:dyDescent="0.25">
      <c r="A368" s="59" t="s">
        <v>3090</v>
      </c>
      <c r="B368" s="60" t="s">
        <v>3138</v>
      </c>
      <c r="C368" s="76" t="s">
        <v>3139</v>
      </c>
      <c r="D368" s="61" t="s">
        <v>7141</v>
      </c>
      <c r="E368" s="3"/>
    </row>
    <row r="369" spans="1:5" ht="30" x14ac:dyDescent="0.25">
      <c r="A369" s="59" t="s">
        <v>3090</v>
      </c>
      <c r="B369" s="60" t="s">
        <v>3140</v>
      </c>
      <c r="C369" s="76" t="s">
        <v>3141</v>
      </c>
      <c r="D369" s="61" t="s">
        <v>7141</v>
      </c>
      <c r="E369" s="3"/>
    </row>
    <row r="370" spans="1:5" ht="30" x14ac:dyDescent="0.25">
      <c r="A370" s="59" t="s">
        <v>3090</v>
      </c>
      <c r="B370" s="60" t="s">
        <v>3142</v>
      </c>
      <c r="C370" s="76" t="s">
        <v>3143</v>
      </c>
      <c r="D370" s="61" t="s">
        <v>7141</v>
      </c>
      <c r="E370" s="3"/>
    </row>
    <row r="371" spans="1:5" ht="30" x14ac:dyDescent="0.25">
      <c r="A371" s="59" t="s">
        <v>3090</v>
      </c>
      <c r="B371" s="60" t="s">
        <v>3144</v>
      </c>
      <c r="C371" s="76" t="s">
        <v>3145</v>
      </c>
      <c r="D371" s="61" t="s">
        <v>7141</v>
      </c>
      <c r="E371" s="3"/>
    </row>
    <row r="372" spans="1:5" x14ac:dyDescent="0.25">
      <c r="A372" s="59" t="s">
        <v>3090</v>
      </c>
      <c r="B372" s="61" t="s">
        <v>3146</v>
      </c>
      <c r="C372" s="77" t="s">
        <v>3146</v>
      </c>
      <c r="D372" s="61" t="s">
        <v>7141</v>
      </c>
      <c r="E372" s="3"/>
    </row>
    <row r="373" spans="1:5" x14ac:dyDescent="0.25">
      <c r="A373" s="59" t="s">
        <v>3090</v>
      </c>
      <c r="B373" s="60" t="s">
        <v>3147</v>
      </c>
      <c r="C373" s="76" t="s">
        <v>3148</v>
      </c>
      <c r="D373" s="61" t="s">
        <v>7141</v>
      </c>
      <c r="E373" s="3"/>
    </row>
    <row r="374" spans="1:5" x14ac:dyDescent="0.25">
      <c r="A374" s="59" t="s">
        <v>3090</v>
      </c>
      <c r="B374" s="60" t="s">
        <v>191</v>
      </c>
      <c r="C374" s="76" t="s">
        <v>3149</v>
      </c>
      <c r="D374" s="61" t="s">
        <v>7141</v>
      </c>
      <c r="E374" s="3"/>
    </row>
    <row r="375" spans="1:5" ht="30" x14ac:dyDescent="0.25">
      <c r="A375" s="59" t="s">
        <v>3090</v>
      </c>
      <c r="B375" s="60" t="s">
        <v>3150</v>
      </c>
      <c r="C375" s="76" t="s">
        <v>3151</v>
      </c>
      <c r="D375" s="61" t="s">
        <v>7141</v>
      </c>
      <c r="E375" s="3"/>
    </row>
    <row r="376" spans="1:5" ht="30" x14ac:dyDescent="0.25">
      <c r="A376" s="59" t="s">
        <v>3090</v>
      </c>
      <c r="B376" s="60" t="s">
        <v>3152</v>
      </c>
      <c r="C376" s="76" t="s">
        <v>3153</v>
      </c>
      <c r="D376" s="61" t="s">
        <v>7141</v>
      </c>
      <c r="E376" s="3"/>
    </row>
    <row r="377" spans="1:5" x14ac:dyDescent="0.25">
      <c r="A377" s="59" t="s">
        <v>3090</v>
      </c>
      <c r="B377" s="60" t="s">
        <v>3154</v>
      </c>
      <c r="C377" s="76" t="s">
        <v>3154</v>
      </c>
      <c r="D377" s="61" t="s">
        <v>7141</v>
      </c>
      <c r="E377" s="3"/>
    </row>
    <row r="378" spans="1:5" x14ac:dyDescent="0.25">
      <c r="A378" s="59" t="s">
        <v>3090</v>
      </c>
      <c r="B378" s="61" t="s">
        <v>3155</v>
      </c>
      <c r="C378" s="77" t="s">
        <v>3156</v>
      </c>
      <c r="D378" s="61" t="s">
        <v>7141</v>
      </c>
      <c r="E378" s="3"/>
    </row>
    <row r="379" spans="1:5" x14ac:dyDescent="0.25">
      <c r="A379" s="59" t="s">
        <v>3090</v>
      </c>
      <c r="B379" s="61" t="s">
        <v>3157</v>
      </c>
      <c r="C379" s="76" t="s">
        <v>3158</v>
      </c>
      <c r="D379" s="61" t="s">
        <v>7141</v>
      </c>
      <c r="E379" s="3"/>
    </row>
    <row r="380" spans="1:5" x14ac:dyDescent="0.25">
      <c r="A380" s="59" t="s">
        <v>3090</v>
      </c>
      <c r="B380" s="61" t="s">
        <v>3159</v>
      </c>
      <c r="C380" s="77" t="s">
        <v>3160</v>
      </c>
      <c r="D380" s="61" t="s">
        <v>7141</v>
      </c>
      <c r="E380" s="3"/>
    </row>
    <row r="381" spans="1:5" x14ac:dyDescent="0.25">
      <c r="A381" s="59" t="s">
        <v>3090</v>
      </c>
      <c r="B381" s="61" t="s">
        <v>3161</v>
      </c>
      <c r="C381" s="77" t="s">
        <v>3162</v>
      </c>
      <c r="D381" s="61" t="s">
        <v>7141</v>
      </c>
      <c r="E381" s="3"/>
    </row>
    <row r="382" spans="1:5" x14ac:dyDescent="0.25">
      <c r="A382" s="59" t="s">
        <v>3090</v>
      </c>
      <c r="B382" s="61" t="s">
        <v>3163</v>
      </c>
      <c r="C382" s="76" t="s">
        <v>3164</v>
      </c>
      <c r="D382" s="61" t="s">
        <v>7141</v>
      </c>
      <c r="E382" s="3"/>
    </row>
    <row r="383" spans="1:5" x14ac:dyDescent="0.25">
      <c r="A383" s="65" t="s">
        <v>3090</v>
      </c>
      <c r="B383" s="61" t="s">
        <v>7163</v>
      </c>
      <c r="C383" s="77" t="s">
        <v>7164</v>
      </c>
      <c r="D383" s="61" t="s">
        <v>7141</v>
      </c>
      <c r="E383" s="3"/>
    </row>
    <row r="384" spans="1:5" ht="30" x14ac:dyDescent="0.25">
      <c r="A384" s="65" t="s">
        <v>3090</v>
      </c>
      <c r="B384" s="61" t="s">
        <v>7165</v>
      </c>
      <c r="C384" s="77" t="s">
        <v>7166</v>
      </c>
      <c r="D384" s="61" t="s">
        <v>7141</v>
      </c>
      <c r="E384" s="3"/>
    </row>
    <row r="385" spans="1:5" x14ac:dyDescent="0.25">
      <c r="A385" s="59" t="s">
        <v>3090</v>
      </c>
      <c r="B385" s="60" t="s">
        <v>3165</v>
      </c>
      <c r="C385" s="76" t="s">
        <v>3165</v>
      </c>
      <c r="D385" s="61" t="s">
        <v>7141</v>
      </c>
      <c r="E385" s="3"/>
    </row>
    <row r="386" spans="1:5" x14ac:dyDescent="0.25">
      <c r="A386" s="59" t="s">
        <v>3090</v>
      </c>
      <c r="B386" s="60" t="s">
        <v>3166</v>
      </c>
      <c r="C386" s="76" t="s">
        <v>3167</v>
      </c>
      <c r="D386" s="61" t="s">
        <v>7141</v>
      </c>
      <c r="E386" s="3"/>
    </row>
    <row r="387" spans="1:5" x14ac:dyDescent="0.25">
      <c r="A387" s="59" t="s">
        <v>3090</v>
      </c>
      <c r="B387" s="60" t="s">
        <v>3168</v>
      </c>
      <c r="C387" s="76" t="s">
        <v>3169</v>
      </c>
      <c r="D387" s="61" t="s">
        <v>7141</v>
      </c>
      <c r="E387" s="3"/>
    </row>
    <row r="388" spans="1:5" x14ac:dyDescent="0.25">
      <c r="A388" s="59" t="s">
        <v>3090</v>
      </c>
      <c r="B388" s="60" t="s">
        <v>532</v>
      </c>
      <c r="C388" s="79" t="s">
        <v>3170</v>
      </c>
      <c r="D388" s="61" t="s">
        <v>7141</v>
      </c>
      <c r="E388" s="3"/>
    </row>
    <row r="389" spans="1:5" x14ac:dyDescent="0.25">
      <c r="A389" s="59" t="s">
        <v>3090</v>
      </c>
      <c r="B389" s="60" t="s">
        <v>546</v>
      </c>
      <c r="C389" s="76" t="s">
        <v>3171</v>
      </c>
      <c r="D389" s="61" t="s">
        <v>7141</v>
      </c>
      <c r="E389" s="3"/>
    </row>
    <row r="390" spans="1:5" x14ac:dyDescent="0.25">
      <c r="A390" s="63" t="s">
        <v>3090</v>
      </c>
      <c r="B390" s="61" t="s">
        <v>3172</v>
      </c>
      <c r="C390" s="77" t="s">
        <v>3173</v>
      </c>
      <c r="D390" s="61" t="s">
        <v>7141</v>
      </c>
      <c r="E390" s="3"/>
    </row>
    <row r="391" spans="1:5" x14ac:dyDescent="0.25">
      <c r="A391" s="59" t="s">
        <v>3090</v>
      </c>
      <c r="B391" s="61" t="s">
        <v>3174</v>
      </c>
      <c r="C391" s="77" t="s">
        <v>3175</v>
      </c>
      <c r="D391" s="61" t="s">
        <v>7141</v>
      </c>
      <c r="E391" s="3"/>
    </row>
    <row r="392" spans="1:5" x14ac:dyDescent="0.25">
      <c r="A392" s="59" t="s">
        <v>3090</v>
      </c>
      <c r="B392" s="61" t="s">
        <v>579</v>
      </c>
      <c r="C392" s="77" t="s">
        <v>3176</v>
      </c>
      <c r="D392" s="61" t="s">
        <v>7141</v>
      </c>
      <c r="E392" s="3"/>
    </row>
    <row r="393" spans="1:5" ht="30" x14ac:dyDescent="0.25">
      <c r="A393" s="59" t="s">
        <v>3090</v>
      </c>
      <c r="B393" s="60" t="s">
        <v>639</v>
      </c>
      <c r="C393" s="76" t="s">
        <v>3177</v>
      </c>
      <c r="D393" s="61" t="s">
        <v>7141</v>
      </c>
      <c r="E393" s="3"/>
    </row>
    <row r="394" spans="1:5" ht="30" x14ac:dyDescent="0.25">
      <c r="A394" s="59" t="s">
        <v>3090</v>
      </c>
      <c r="B394" s="60" t="s">
        <v>3178</v>
      </c>
      <c r="C394" s="76" t="s">
        <v>3178</v>
      </c>
      <c r="D394" s="61" t="s">
        <v>7141</v>
      </c>
      <c r="E394" s="3"/>
    </row>
    <row r="395" spans="1:5" x14ac:dyDescent="0.25">
      <c r="A395" s="59" t="s">
        <v>3090</v>
      </c>
      <c r="B395" s="61" t="s">
        <v>3179</v>
      </c>
      <c r="C395" s="77" t="s">
        <v>3179</v>
      </c>
      <c r="D395" s="61" t="s">
        <v>7141</v>
      </c>
      <c r="E395" s="3"/>
    </row>
    <row r="396" spans="1:5" x14ac:dyDescent="0.25">
      <c r="A396" s="59" t="s">
        <v>3090</v>
      </c>
      <c r="B396" s="60" t="s">
        <v>3180</v>
      </c>
      <c r="C396" s="76" t="s">
        <v>3180</v>
      </c>
      <c r="D396" s="61" t="s">
        <v>7141</v>
      </c>
      <c r="E396" s="3"/>
    </row>
    <row r="397" spans="1:5" ht="30" x14ac:dyDescent="0.25">
      <c r="A397" s="59" t="s">
        <v>3090</v>
      </c>
      <c r="B397" s="60" t="s">
        <v>3181</v>
      </c>
      <c r="C397" s="76" t="s">
        <v>3182</v>
      </c>
      <c r="D397" s="61" t="s">
        <v>7141</v>
      </c>
      <c r="E397" s="3"/>
    </row>
    <row r="398" spans="1:5" x14ac:dyDescent="0.25">
      <c r="A398" s="59" t="s">
        <v>3090</v>
      </c>
      <c r="B398" s="60" t="s">
        <v>3183</v>
      </c>
      <c r="C398" s="76" t="s">
        <v>3183</v>
      </c>
      <c r="D398" s="61" t="s">
        <v>7141</v>
      </c>
      <c r="E398" s="3"/>
    </row>
    <row r="399" spans="1:5" x14ac:dyDescent="0.25">
      <c r="A399" s="59" t="s">
        <v>3090</v>
      </c>
      <c r="B399" s="60" t="s">
        <v>3184</v>
      </c>
      <c r="C399" s="76" t="s">
        <v>3184</v>
      </c>
      <c r="D399" s="61" t="s">
        <v>7141</v>
      </c>
      <c r="E399" s="3"/>
    </row>
    <row r="400" spans="1:5" x14ac:dyDescent="0.25">
      <c r="A400" s="59" t="s">
        <v>3090</v>
      </c>
      <c r="B400" s="60" t="s">
        <v>3185</v>
      </c>
      <c r="C400" s="76" t="s">
        <v>3185</v>
      </c>
      <c r="D400" s="61" t="s">
        <v>7141</v>
      </c>
      <c r="E400" s="3"/>
    </row>
    <row r="401" spans="1:5" x14ac:dyDescent="0.25">
      <c r="A401" s="59" t="s">
        <v>3090</v>
      </c>
      <c r="B401" s="70" t="s">
        <v>3186</v>
      </c>
      <c r="C401" s="80" t="s">
        <v>3186</v>
      </c>
      <c r="D401" s="61" t="s">
        <v>7141</v>
      </c>
      <c r="E401" s="3"/>
    </row>
    <row r="402" spans="1:5" x14ac:dyDescent="0.25">
      <c r="A402" s="59" t="s">
        <v>3090</v>
      </c>
      <c r="B402" s="60" t="s">
        <v>3187</v>
      </c>
      <c r="C402" s="76" t="s">
        <v>3188</v>
      </c>
      <c r="D402" s="61" t="s">
        <v>7141</v>
      </c>
      <c r="E402" s="3"/>
    </row>
    <row r="403" spans="1:5" ht="30" x14ac:dyDescent="0.25">
      <c r="A403" s="59" t="s">
        <v>3090</v>
      </c>
      <c r="B403" s="60" t="s">
        <v>3189</v>
      </c>
      <c r="C403" s="76" t="s">
        <v>3190</v>
      </c>
      <c r="D403" s="61" t="s">
        <v>7141</v>
      </c>
      <c r="E403" s="3"/>
    </row>
    <row r="404" spans="1:5" x14ac:dyDescent="0.25">
      <c r="A404" s="59" t="s">
        <v>3090</v>
      </c>
      <c r="B404" s="60" t="s">
        <v>1233</v>
      </c>
      <c r="C404" s="76" t="s">
        <v>3191</v>
      </c>
      <c r="D404" s="61" t="s">
        <v>7141</v>
      </c>
      <c r="E404" s="3"/>
    </row>
    <row r="405" spans="1:5" x14ac:dyDescent="0.25">
      <c r="A405" s="59" t="s">
        <v>3090</v>
      </c>
      <c r="B405" s="60" t="s">
        <v>3192</v>
      </c>
      <c r="C405" s="76" t="s">
        <v>3193</v>
      </c>
      <c r="D405" s="61" t="s">
        <v>7141</v>
      </c>
      <c r="E405" s="3"/>
    </row>
    <row r="406" spans="1:5" x14ac:dyDescent="0.25">
      <c r="A406" s="59" t="s">
        <v>3090</v>
      </c>
      <c r="B406" s="60" t="s">
        <v>3194</v>
      </c>
      <c r="C406" s="76" t="s">
        <v>3195</v>
      </c>
      <c r="D406" s="61" t="s">
        <v>7141</v>
      </c>
      <c r="E406" s="3"/>
    </row>
    <row r="407" spans="1:5" x14ac:dyDescent="0.25">
      <c r="A407" s="59" t="s">
        <v>3090</v>
      </c>
      <c r="B407" s="60" t="s">
        <v>1355</v>
      </c>
      <c r="C407" s="76" t="s">
        <v>3196</v>
      </c>
      <c r="D407" s="61" t="s">
        <v>7141</v>
      </c>
      <c r="E407" s="3"/>
    </row>
    <row r="408" spans="1:5" x14ac:dyDescent="0.25">
      <c r="A408" s="59" t="s">
        <v>3090</v>
      </c>
      <c r="B408" s="60" t="s">
        <v>1357</v>
      </c>
      <c r="C408" s="76" t="s">
        <v>3197</v>
      </c>
      <c r="D408" s="61" t="s">
        <v>7141</v>
      </c>
      <c r="E408" s="3"/>
    </row>
    <row r="409" spans="1:5" x14ac:dyDescent="0.25">
      <c r="A409" s="59" t="s">
        <v>3090</v>
      </c>
      <c r="B409" s="60" t="s">
        <v>3198</v>
      </c>
      <c r="C409" s="76" t="s">
        <v>3199</v>
      </c>
      <c r="D409" s="61" t="s">
        <v>7141</v>
      </c>
      <c r="E409" s="3"/>
    </row>
    <row r="410" spans="1:5" ht="30" x14ac:dyDescent="0.25">
      <c r="A410" s="59" t="s">
        <v>3090</v>
      </c>
      <c r="B410" s="60" t="s">
        <v>3200</v>
      </c>
      <c r="C410" s="76" t="s">
        <v>3201</v>
      </c>
      <c r="D410" s="61" t="s">
        <v>7141</v>
      </c>
      <c r="E410" s="3"/>
    </row>
    <row r="411" spans="1:5" x14ac:dyDescent="0.25">
      <c r="A411" s="59" t="s">
        <v>3090</v>
      </c>
      <c r="B411" s="60" t="s">
        <v>3202</v>
      </c>
      <c r="C411" s="76" t="s">
        <v>3203</v>
      </c>
      <c r="D411" s="61" t="s">
        <v>7141</v>
      </c>
      <c r="E411" s="3"/>
    </row>
    <row r="412" spans="1:5" x14ac:dyDescent="0.25">
      <c r="A412" s="59" t="s">
        <v>3090</v>
      </c>
      <c r="B412" s="60" t="s">
        <v>3204</v>
      </c>
      <c r="C412" s="76" t="s">
        <v>3205</v>
      </c>
      <c r="D412" s="61" t="s">
        <v>7141</v>
      </c>
      <c r="E412" s="3"/>
    </row>
    <row r="413" spans="1:5" x14ac:dyDescent="0.25">
      <c r="A413" s="59" t="s">
        <v>3090</v>
      </c>
      <c r="B413" s="60" t="s">
        <v>1367</v>
      </c>
      <c r="C413" s="76" t="s">
        <v>3206</v>
      </c>
      <c r="D413" s="61" t="s">
        <v>7141</v>
      </c>
      <c r="E413" s="3"/>
    </row>
    <row r="414" spans="1:5" ht="30" x14ac:dyDescent="0.25">
      <c r="A414" s="59" t="s">
        <v>3090</v>
      </c>
      <c r="B414" s="60" t="s">
        <v>1369</v>
      </c>
      <c r="C414" s="76" t="s">
        <v>3207</v>
      </c>
      <c r="D414" s="61" t="s">
        <v>7141</v>
      </c>
      <c r="E414" s="3"/>
    </row>
    <row r="415" spans="1:5" x14ac:dyDescent="0.25">
      <c r="A415" s="59" t="s">
        <v>3090</v>
      </c>
      <c r="B415" s="60" t="s">
        <v>1371</v>
      </c>
      <c r="C415" s="76" t="s">
        <v>3208</v>
      </c>
      <c r="D415" s="61" t="s">
        <v>7141</v>
      </c>
      <c r="E415" s="3"/>
    </row>
    <row r="416" spans="1:5" x14ac:dyDescent="0.25">
      <c r="A416" s="59" t="s">
        <v>3090</v>
      </c>
      <c r="B416" s="60" t="s">
        <v>1372</v>
      </c>
      <c r="C416" s="76" t="s">
        <v>3209</v>
      </c>
      <c r="D416" s="61" t="s">
        <v>7141</v>
      </c>
      <c r="E416" s="3"/>
    </row>
    <row r="417" spans="1:5" x14ac:dyDescent="0.25">
      <c r="A417" s="59" t="s">
        <v>3090</v>
      </c>
      <c r="B417" s="60" t="s">
        <v>1604</v>
      </c>
      <c r="C417" s="76" t="s">
        <v>3210</v>
      </c>
      <c r="D417" s="61" t="s">
        <v>7141</v>
      </c>
      <c r="E417" s="3"/>
    </row>
    <row r="418" spans="1:5" x14ac:dyDescent="0.25">
      <c r="A418" s="59" t="s">
        <v>3090</v>
      </c>
      <c r="B418" s="61" t="s">
        <v>1374</v>
      </c>
      <c r="C418" s="77" t="s">
        <v>3211</v>
      </c>
      <c r="D418" s="61" t="s">
        <v>7141</v>
      </c>
      <c r="E418" s="3"/>
    </row>
    <row r="419" spans="1:5" x14ac:dyDescent="0.25">
      <c r="A419" s="59" t="s">
        <v>3090</v>
      </c>
      <c r="B419" s="60" t="s">
        <v>3212</v>
      </c>
      <c r="C419" s="76" t="s">
        <v>3213</v>
      </c>
      <c r="D419" s="61" t="s">
        <v>7141</v>
      </c>
      <c r="E419" s="3"/>
    </row>
    <row r="420" spans="1:5" x14ac:dyDescent="0.25">
      <c r="A420" s="59" t="s">
        <v>3090</v>
      </c>
      <c r="B420" s="60" t="s">
        <v>3214</v>
      </c>
      <c r="C420" s="76" t="s">
        <v>3215</v>
      </c>
      <c r="D420" s="61" t="s">
        <v>7141</v>
      </c>
      <c r="E420" s="3"/>
    </row>
    <row r="421" spans="1:5" x14ac:dyDescent="0.25">
      <c r="A421" s="59" t="s">
        <v>3090</v>
      </c>
      <c r="B421" s="60" t="s">
        <v>1376</v>
      </c>
      <c r="C421" s="76" t="s">
        <v>3216</v>
      </c>
      <c r="D421" s="61" t="s">
        <v>7141</v>
      </c>
      <c r="E421" s="3"/>
    </row>
    <row r="422" spans="1:5" ht="30" x14ac:dyDescent="0.25">
      <c r="A422" s="59" t="s">
        <v>3090</v>
      </c>
      <c r="B422" s="60" t="s">
        <v>1378</v>
      </c>
      <c r="C422" s="76" t="s">
        <v>3217</v>
      </c>
      <c r="D422" s="61" t="s">
        <v>7141</v>
      </c>
      <c r="E422" s="3"/>
    </row>
    <row r="423" spans="1:5" x14ac:dyDescent="0.25">
      <c r="A423" s="59" t="s">
        <v>3090</v>
      </c>
      <c r="B423" s="60" t="s">
        <v>3218</v>
      </c>
      <c r="C423" s="76" t="s">
        <v>3219</v>
      </c>
      <c r="D423" s="61" t="s">
        <v>7141</v>
      </c>
      <c r="E423" s="3"/>
    </row>
    <row r="424" spans="1:5" x14ac:dyDescent="0.25">
      <c r="A424" s="59" t="s">
        <v>3090</v>
      </c>
      <c r="B424" s="60" t="s">
        <v>1380</v>
      </c>
      <c r="C424" s="76" t="s">
        <v>3220</v>
      </c>
      <c r="D424" s="61" t="s">
        <v>7141</v>
      </c>
      <c r="E424" s="3"/>
    </row>
    <row r="425" spans="1:5" x14ac:dyDescent="0.25">
      <c r="A425" s="59" t="s">
        <v>3090</v>
      </c>
      <c r="B425" s="60" t="s">
        <v>3221</v>
      </c>
      <c r="C425" s="76" t="s">
        <v>3222</v>
      </c>
      <c r="D425" s="61" t="s">
        <v>7141</v>
      </c>
      <c r="E425" s="3"/>
    </row>
    <row r="426" spans="1:5" x14ac:dyDescent="0.25">
      <c r="A426" s="63" t="s">
        <v>3090</v>
      </c>
      <c r="B426" s="60" t="s">
        <v>3223</v>
      </c>
      <c r="C426" s="76" t="s">
        <v>3224</v>
      </c>
      <c r="D426" s="61" t="s">
        <v>7141</v>
      </c>
      <c r="E426" s="3"/>
    </row>
    <row r="427" spans="1:5" ht="30" x14ac:dyDescent="0.25">
      <c r="A427" s="63" t="s">
        <v>3090</v>
      </c>
      <c r="B427" s="61" t="s">
        <v>3225</v>
      </c>
      <c r="C427" s="77" t="s">
        <v>3226</v>
      </c>
      <c r="D427" s="61" t="s">
        <v>7141</v>
      </c>
      <c r="E427" s="3"/>
    </row>
    <row r="428" spans="1:5" x14ac:dyDescent="0.25">
      <c r="A428" s="59" t="s">
        <v>3090</v>
      </c>
      <c r="B428" s="61" t="s">
        <v>7167</v>
      </c>
      <c r="C428" s="77" t="s">
        <v>7168</v>
      </c>
      <c r="D428" s="61" t="s">
        <v>7141</v>
      </c>
      <c r="E428" s="3"/>
    </row>
    <row r="429" spans="1:5" x14ac:dyDescent="0.25">
      <c r="A429" s="63" t="s">
        <v>3227</v>
      </c>
      <c r="B429" s="60" t="s">
        <v>3228</v>
      </c>
      <c r="C429" s="76" t="s">
        <v>3229</v>
      </c>
      <c r="D429" s="61" t="s">
        <v>7141</v>
      </c>
      <c r="E429" s="3"/>
    </row>
    <row r="430" spans="1:5" x14ac:dyDescent="0.25">
      <c r="A430" s="63" t="s">
        <v>3227</v>
      </c>
      <c r="B430" s="60" t="s">
        <v>3230</v>
      </c>
      <c r="C430" s="76" t="s">
        <v>3231</v>
      </c>
      <c r="D430" s="61" t="s">
        <v>7141</v>
      </c>
      <c r="E430" s="3"/>
    </row>
    <row r="431" spans="1:5" x14ac:dyDescent="0.25">
      <c r="A431" s="63" t="s">
        <v>3227</v>
      </c>
      <c r="B431" s="60" t="s">
        <v>3232</v>
      </c>
      <c r="C431" s="76" t="s">
        <v>3233</v>
      </c>
      <c r="D431" s="61" t="s">
        <v>7141</v>
      </c>
      <c r="E431" s="3"/>
    </row>
    <row r="432" spans="1:5" x14ac:dyDescent="0.25">
      <c r="A432" s="63" t="s">
        <v>3227</v>
      </c>
      <c r="B432" s="60" t="s">
        <v>3234</v>
      </c>
      <c r="C432" s="76" t="s">
        <v>3235</v>
      </c>
      <c r="D432" s="61" t="s">
        <v>7141</v>
      </c>
      <c r="E432" s="3"/>
    </row>
    <row r="433" spans="1:5" x14ac:dyDescent="0.25">
      <c r="A433" s="63" t="s">
        <v>3227</v>
      </c>
      <c r="B433" s="60" t="s">
        <v>3236</v>
      </c>
      <c r="C433" s="76" t="s">
        <v>3237</v>
      </c>
      <c r="D433" s="61" t="s">
        <v>7141</v>
      </c>
      <c r="E433" s="3"/>
    </row>
    <row r="434" spans="1:5" x14ac:dyDescent="0.25">
      <c r="A434" s="67" t="s">
        <v>3227</v>
      </c>
      <c r="B434" s="57" t="s">
        <v>7139</v>
      </c>
      <c r="C434" s="75" t="s">
        <v>7169</v>
      </c>
      <c r="D434" s="58" t="s">
        <v>7141</v>
      </c>
      <c r="E434" s="3"/>
    </row>
    <row r="435" spans="1:5" x14ac:dyDescent="0.25">
      <c r="A435" s="67" t="s">
        <v>3227</v>
      </c>
      <c r="B435" s="57" t="s">
        <v>7139</v>
      </c>
      <c r="C435" s="75" t="s">
        <v>7170</v>
      </c>
      <c r="D435" s="58" t="s">
        <v>7141</v>
      </c>
      <c r="E435" s="3"/>
    </row>
    <row r="436" spans="1:5" x14ac:dyDescent="0.25">
      <c r="A436" s="63" t="s">
        <v>3227</v>
      </c>
      <c r="B436" s="60" t="s">
        <v>3238</v>
      </c>
      <c r="C436" s="77" t="s">
        <v>3239</v>
      </c>
      <c r="D436" s="61" t="s">
        <v>7141</v>
      </c>
      <c r="E436" s="3"/>
    </row>
    <row r="437" spans="1:5" x14ac:dyDescent="0.25">
      <c r="A437" s="63" t="s">
        <v>3227</v>
      </c>
      <c r="B437" s="60" t="s">
        <v>3240</v>
      </c>
      <c r="C437" s="76" t="s">
        <v>7171</v>
      </c>
      <c r="D437" s="61" t="s">
        <v>7141</v>
      </c>
      <c r="E437" s="3"/>
    </row>
    <row r="438" spans="1:5" x14ac:dyDescent="0.25">
      <c r="A438" s="63" t="s">
        <v>3227</v>
      </c>
      <c r="B438" s="60" t="s">
        <v>3242</v>
      </c>
      <c r="C438" s="76" t="s">
        <v>3243</v>
      </c>
      <c r="D438" s="61" t="s">
        <v>7141</v>
      </c>
      <c r="E438" s="3"/>
    </row>
    <row r="439" spans="1:5" x14ac:dyDescent="0.25">
      <c r="A439" s="59" t="s">
        <v>3227</v>
      </c>
      <c r="B439" s="61" t="s">
        <v>3244</v>
      </c>
      <c r="C439" s="77" t="s">
        <v>3245</v>
      </c>
      <c r="D439" s="61" t="s">
        <v>7141</v>
      </c>
      <c r="E439" s="3"/>
    </row>
    <row r="440" spans="1:5" x14ac:dyDescent="0.25">
      <c r="A440" s="63" t="s">
        <v>3227</v>
      </c>
      <c r="B440" s="61" t="s">
        <v>3246</v>
      </c>
      <c r="C440" s="77" t="s">
        <v>3247</v>
      </c>
      <c r="D440" s="61" t="s">
        <v>7141</v>
      </c>
      <c r="E440" s="3"/>
    </row>
    <row r="441" spans="1:5" x14ac:dyDescent="0.25">
      <c r="A441" s="63" t="s">
        <v>3227</v>
      </c>
      <c r="B441" s="61" t="s">
        <v>3248</v>
      </c>
      <c r="C441" s="77" t="s">
        <v>3249</v>
      </c>
      <c r="D441" s="61" t="s">
        <v>7141</v>
      </c>
      <c r="E441" s="3"/>
    </row>
    <row r="442" spans="1:5" x14ac:dyDescent="0.25">
      <c r="A442" s="63" t="s">
        <v>3227</v>
      </c>
      <c r="B442" s="61" t="s">
        <v>2528</v>
      </c>
      <c r="C442" s="77" t="s">
        <v>3250</v>
      </c>
      <c r="D442" s="61" t="s">
        <v>7141</v>
      </c>
      <c r="E442" s="3"/>
    </row>
    <row r="443" spans="1:5" x14ac:dyDescent="0.25">
      <c r="A443" s="63" t="s">
        <v>3227</v>
      </c>
      <c r="B443" s="61" t="s">
        <v>3251</v>
      </c>
      <c r="C443" s="77" t="s">
        <v>3252</v>
      </c>
      <c r="D443" s="61" t="s">
        <v>7141</v>
      </c>
      <c r="E443" s="3"/>
    </row>
    <row r="444" spans="1:5" x14ac:dyDescent="0.25">
      <c r="A444" s="63" t="s">
        <v>3227</v>
      </c>
      <c r="B444" s="61" t="s">
        <v>3253</v>
      </c>
      <c r="C444" s="77" t="s">
        <v>3254</v>
      </c>
      <c r="D444" s="61" t="s">
        <v>7141</v>
      </c>
      <c r="E444" s="3"/>
    </row>
    <row r="445" spans="1:5" x14ac:dyDescent="0.25">
      <c r="A445" s="63" t="s">
        <v>3227</v>
      </c>
      <c r="B445" s="60" t="s">
        <v>1187</v>
      </c>
      <c r="C445" s="76" t="s">
        <v>3255</v>
      </c>
      <c r="D445" s="61" t="s">
        <v>7141</v>
      </c>
      <c r="E445" s="3"/>
    </row>
    <row r="446" spans="1:5" x14ac:dyDescent="0.25">
      <c r="A446" s="63" t="s">
        <v>3227</v>
      </c>
      <c r="B446" s="60" t="s">
        <v>3256</v>
      </c>
      <c r="C446" s="76" t="s">
        <v>3257</v>
      </c>
      <c r="D446" s="61" t="s">
        <v>7141</v>
      </c>
      <c r="E446" s="3"/>
    </row>
    <row r="447" spans="1:5" x14ac:dyDescent="0.25">
      <c r="A447" s="63" t="s">
        <v>3258</v>
      </c>
      <c r="B447" s="60" t="s">
        <v>3259</v>
      </c>
      <c r="C447" s="76" t="s">
        <v>3260</v>
      </c>
      <c r="D447" s="61" t="s">
        <v>7141</v>
      </c>
      <c r="E447" s="3"/>
    </row>
    <row r="448" spans="1:5" ht="30" x14ac:dyDescent="0.25">
      <c r="A448" s="63" t="s">
        <v>3258</v>
      </c>
      <c r="B448" s="60" t="s">
        <v>107</v>
      </c>
      <c r="C448" s="76" t="s">
        <v>3261</v>
      </c>
      <c r="D448" s="61" t="s">
        <v>7141</v>
      </c>
      <c r="E448" s="3"/>
    </row>
    <row r="449" spans="1:5" x14ac:dyDescent="0.25">
      <c r="A449" s="59" t="s">
        <v>3258</v>
      </c>
      <c r="B449" s="60" t="s">
        <v>3262</v>
      </c>
      <c r="C449" s="76" t="s">
        <v>3263</v>
      </c>
      <c r="D449" s="61" t="s">
        <v>7141</v>
      </c>
      <c r="E449" s="3"/>
    </row>
    <row r="450" spans="1:5" x14ac:dyDescent="0.25">
      <c r="A450" s="63" t="s">
        <v>3258</v>
      </c>
      <c r="B450" s="60" t="s">
        <v>3264</v>
      </c>
      <c r="C450" s="76" t="s">
        <v>3265</v>
      </c>
      <c r="D450" s="61" t="s">
        <v>7141</v>
      </c>
      <c r="E450" s="3"/>
    </row>
    <row r="451" spans="1:5" x14ac:dyDescent="0.25">
      <c r="A451" s="63" t="s">
        <v>3258</v>
      </c>
      <c r="B451" s="61" t="s">
        <v>3266</v>
      </c>
      <c r="C451" s="76" t="s">
        <v>3267</v>
      </c>
      <c r="D451" s="61" t="s">
        <v>7141</v>
      </c>
      <c r="E451" s="3"/>
    </row>
    <row r="452" spans="1:5" x14ac:dyDescent="0.25">
      <c r="A452" s="63" t="s">
        <v>3258</v>
      </c>
      <c r="B452" s="61" t="s">
        <v>3268</v>
      </c>
      <c r="C452" s="76" t="s">
        <v>3269</v>
      </c>
      <c r="D452" s="61" t="s">
        <v>7141</v>
      </c>
      <c r="E452" s="3"/>
    </row>
    <row r="453" spans="1:5" x14ac:dyDescent="0.25">
      <c r="A453" s="63" t="s">
        <v>3258</v>
      </c>
      <c r="B453" s="61" t="s">
        <v>3270</v>
      </c>
      <c r="C453" s="77" t="s">
        <v>3271</v>
      </c>
      <c r="D453" s="61" t="s">
        <v>7141</v>
      </c>
      <c r="E453" s="3"/>
    </row>
    <row r="454" spans="1:5" x14ac:dyDescent="0.25">
      <c r="A454" s="63" t="s">
        <v>3258</v>
      </c>
      <c r="B454" s="60" t="s">
        <v>3272</v>
      </c>
      <c r="C454" s="76" t="s">
        <v>3273</v>
      </c>
      <c r="D454" s="61" t="s">
        <v>7141</v>
      </c>
      <c r="E454" s="3"/>
    </row>
    <row r="455" spans="1:5" x14ac:dyDescent="0.25">
      <c r="A455" s="63" t="s">
        <v>3258</v>
      </c>
      <c r="B455" s="60" t="s">
        <v>3274</v>
      </c>
      <c r="C455" s="76" t="s">
        <v>3275</v>
      </c>
      <c r="D455" s="61" t="s">
        <v>7141</v>
      </c>
      <c r="E455" s="3"/>
    </row>
    <row r="456" spans="1:5" x14ac:dyDescent="0.25">
      <c r="A456" s="63" t="s">
        <v>3276</v>
      </c>
      <c r="B456" s="61" t="s">
        <v>3277</v>
      </c>
      <c r="C456" s="76" t="s">
        <v>3278</v>
      </c>
      <c r="D456" s="61" t="s">
        <v>7141</v>
      </c>
      <c r="E456" s="3"/>
    </row>
    <row r="457" spans="1:5" x14ac:dyDescent="0.25">
      <c r="A457" s="63" t="s">
        <v>3276</v>
      </c>
      <c r="B457" s="61" t="s">
        <v>3279</v>
      </c>
      <c r="C457" s="76" t="s">
        <v>3280</v>
      </c>
      <c r="D457" s="61" t="s">
        <v>7141</v>
      </c>
      <c r="E457" s="3"/>
    </row>
    <row r="458" spans="1:5" x14ac:dyDescent="0.25">
      <c r="A458" s="63" t="s">
        <v>3276</v>
      </c>
      <c r="B458" s="61" t="s">
        <v>3281</v>
      </c>
      <c r="C458" s="76" t="s">
        <v>3282</v>
      </c>
      <c r="D458" s="61" t="s">
        <v>7141</v>
      </c>
      <c r="E458" s="3"/>
    </row>
    <row r="459" spans="1:5" x14ac:dyDescent="0.25">
      <c r="A459" s="63" t="s">
        <v>3276</v>
      </c>
      <c r="B459" s="61" t="s">
        <v>3283</v>
      </c>
      <c r="C459" s="76" t="s">
        <v>3284</v>
      </c>
      <c r="D459" s="61" t="s">
        <v>7141</v>
      </c>
      <c r="E459" s="3"/>
    </row>
    <row r="460" spans="1:5" x14ac:dyDescent="0.25">
      <c r="A460" s="63" t="s">
        <v>3276</v>
      </c>
      <c r="B460" s="61" t="s">
        <v>3285</v>
      </c>
      <c r="C460" s="76" t="s">
        <v>3286</v>
      </c>
      <c r="D460" s="61" t="s">
        <v>7141</v>
      </c>
      <c r="E460" s="3"/>
    </row>
    <row r="461" spans="1:5" x14ac:dyDescent="0.25">
      <c r="A461" s="63" t="s">
        <v>3276</v>
      </c>
      <c r="B461" s="61" t="s">
        <v>3287</v>
      </c>
      <c r="C461" s="77" t="s">
        <v>3288</v>
      </c>
      <c r="D461" s="61" t="s">
        <v>7141</v>
      </c>
      <c r="E461" s="3"/>
    </row>
    <row r="462" spans="1:5" x14ac:dyDescent="0.25">
      <c r="A462" s="63" t="s">
        <v>3276</v>
      </c>
      <c r="B462" s="61" t="s">
        <v>3289</v>
      </c>
      <c r="C462" s="77" t="s">
        <v>3290</v>
      </c>
      <c r="D462" s="61" t="s">
        <v>7141</v>
      </c>
      <c r="E462" s="3"/>
    </row>
    <row r="463" spans="1:5" x14ac:dyDescent="0.25">
      <c r="A463" s="63" t="s">
        <v>3276</v>
      </c>
      <c r="B463" s="60" t="s">
        <v>3291</v>
      </c>
      <c r="C463" s="76" t="s">
        <v>3292</v>
      </c>
      <c r="D463" s="61" t="s">
        <v>7141</v>
      </c>
      <c r="E463" s="3"/>
    </row>
    <row r="464" spans="1:5" x14ac:dyDescent="0.25">
      <c r="A464" s="63" t="s">
        <v>3276</v>
      </c>
      <c r="B464" s="61" t="s">
        <v>557</v>
      </c>
      <c r="C464" s="77" t="s">
        <v>3293</v>
      </c>
      <c r="D464" s="61" t="s">
        <v>7141</v>
      </c>
      <c r="E464" s="3"/>
    </row>
    <row r="465" spans="1:5" x14ac:dyDescent="0.25">
      <c r="A465" s="59" t="s">
        <v>3276</v>
      </c>
      <c r="B465" s="61" t="s">
        <v>1402</v>
      </c>
      <c r="C465" s="77" t="s">
        <v>1403</v>
      </c>
      <c r="D465" s="61" t="s">
        <v>7141</v>
      </c>
      <c r="E465" s="3"/>
    </row>
    <row r="466" spans="1:5" ht="30" x14ac:dyDescent="0.25">
      <c r="A466" s="59" t="s">
        <v>3294</v>
      </c>
      <c r="B466" s="61" t="s">
        <v>3295</v>
      </c>
      <c r="C466" s="77" t="s">
        <v>3296</v>
      </c>
      <c r="D466" s="61" t="s">
        <v>7141</v>
      </c>
      <c r="E466" s="3"/>
    </row>
    <row r="467" spans="1:5" x14ac:dyDescent="0.25">
      <c r="A467" s="59" t="s">
        <v>3294</v>
      </c>
      <c r="B467" s="61" t="s">
        <v>3297</v>
      </c>
      <c r="C467" s="77" t="s">
        <v>3298</v>
      </c>
      <c r="D467" s="61" t="s">
        <v>7141</v>
      </c>
      <c r="E467" s="3"/>
    </row>
    <row r="468" spans="1:5" x14ac:dyDescent="0.25">
      <c r="A468" s="59" t="s">
        <v>3294</v>
      </c>
      <c r="B468" s="61" t="s">
        <v>3299</v>
      </c>
      <c r="C468" s="77" t="s">
        <v>3300</v>
      </c>
      <c r="D468" s="61" t="s">
        <v>7141</v>
      </c>
      <c r="E468" s="3"/>
    </row>
    <row r="469" spans="1:5" x14ac:dyDescent="0.25">
      <c r="A469" s="59" t="s">
        <v>3294</v>
      </c>
      <c r="B469" s="61" t="s">
        <v>3301</v>
      </c>
      <c r="C469" s="77" t="s">
        <v>3302</v>
      </c>
      <c r="D469" s="61" t="s">
        <v>7141</v>
      </c>
      <c r="E469" s="3"/>
    </row>
    <row r="470" spans="1:5" x14ac:dyDescent="0.25">
      <c r="A470" s="59" t="s">
        <v>3294</v>
      </c>
      <c r="B470" s="61" t="s">
        <v>3303</v>
      </c>
      <c r="C470" s="77" t="s">
        <v>3304</v>
      </c>
      <c r="D470" s="61" t="s">
        <v>7141</v>
      </c>
      <c r="E470" s="3"/>
    </row>
    <row r="471" spans="1:5" ht="30" x14ac:dyDescent="0.25">
      <c r="A471" s="59" t="s">
        <v>3294</v>
      </c>
      <c r="B471" s="61" t="s">
        <v>3305</v>
      </c>
      <c r="C471" s="77" t="s">
        <v>3306</v>
      </c>
      <c r="D471" s="61" t="s">
        <v>7141</v>
      </c>
      <c r="E471" s="3"/>
    </row>
    <row r="472" spans="1:5" x14ac:dyDescent="0.25">
      <c r="A472" s="59" t="s">
        <v>3294</v>
      </c>
      <c r="B472" s="61" t="s">
        <v>3307</v>
      </c>
      <c r="C472" s="77" t="s">
        <v>3308</v>
      </c>
      <c r="D472" s="61" t="s">
        <v>7141</v>
      </c>
      <c r="E472" s="3"/>
    </row>
    <row r="473" spans="1:5" ht="30" x14ac:dyDescent="0.25">
      <c r="A473" s="59" t="s">
        <v>3294</v>
      </c>
      <c r="B473" s="61" t="s">
        <v>3309</v>
      </c>
      <c r="C473" s="77" t="s">
        <v>3310</v>
      </c>
      <c r="D473" s="61" t="s">
        <v>7141</v>
      </c>
      <c r="E473" s="3"/>
    </row>
    <row r="474" spans="1:5" x14ac:dyDescent="0.25">
      <c r="A474" s="59" t="s">
        <v>3294</v>
      </c>
      <c r="B474" s="61" t="s">
        <v>3311</v>
      </c>
      <c r="C474" s="77" t="s">
        <v>3312</v>
      </c>
      <c r="D474" s="61" t="s">
        <v>7141</v>
      </c>
      <c r="E474" s="3"/>
    </row>
    <row r="475" spans="1:5" ht="30" x14ac:dyDescent="0.25">
      <c r="A475" s="59" t="s">
        <v>3294</v>
      </c>
      <c r="B475" s="61" t="s">
        <v>3313</v>
      </c>
      <c r="C475" s="77" t="s">
        <v>3314</v>
      </c>
      <c r="D475" s="61" t="s">
        <v>7141</v>
      </c>
      <c r="E475" s="3"/>
    </row>
    <row r="476" spans="1:5" x14ac:dyDescent="0.25">
      <c r="A476" s="63" t="s">
        <v>3315</v>
      </c>
      <c r="B476" s="60" t="s">
        <v>3316</v>
      </c>
      <c r="C476" s="76" t="s">
        <v>3317</v>
      </c>
      <c r="D476" s="61" t="s">
        <v>7141</v>
      </c>
      <c r="E476" s="3"/>
    </row>
    <row r="477" spans="1:5" x14ac:dyDescent="0.25">
      <c r="A477" s="63" t="s">
        <v>3315</v>
      </c>
      <c r="B477" s="60" t="s">
        <v>3318</v>
      </c>
      <c r="C477" s="76" t="s">
        <v>3319</v>
      </c>
      <c r="D477" s="61" t="s">
        <v>7141</v>
      </c>
      <c r="E477" s="3"/>
    </row>
    <row r="478" spans="1:5" x14ac:dyDescent="0.25">
      <c r="A478" s="63" t="s">
        <v>3315</v>
      </c>
      <c r="B478" s="60" t="s">
        <v>3320</v>
      </c>
      <c r="C478" s="76" t="s">
        <v>3321</v>
      </c>
      <c r="D478" s="61" t="s">
        <v>7141</v>
      </c>
      <c r="E478" s="3"/>
    </row>
    <row r="479" spans="1:5" ht="30" x14ac:dyDescent="0.25">
      <c r="A479" s="63" t="s">
        <v>3315</v>
      </c>
      <c r="B479" s="60" t="s">
        <v>3322</v>
      </c>
      <c r="C479" s="76" t="s">
        <v>3323</v>
      </c>
      <c r="D479" s="61" t="s">
        <v>7141</v>
      </c>
      <c r="E479" s="3"/>
    </row>
    <row r="480" spans="1:5" x14ac:dyDescent="0.25">
      <c r="A480" s="63" t="s">
        <v>3315</v>
      </c>
      <c r="B480" s="60" t="s">
        <v>1829</v>
      </c>
      <c r="C480" s="76" t="s">
        <v>3324</v>
      </c>
      <c r="D480" s="61" t="s">
        <v>7141</v>
      </c>
      <c r="E480" s="3"/>
    </row>
    <row r="481" spans="1:5" x14ac:dyDescent="0.25">
      <c r="A481" s="59" t="s">
        <v>3315</v>
      </c>
      <c r="B481" s="61" t="s">
        <v>3325</v>
      </c>
      <c r="C481" s="76" t="s">
        <v>3326</v>
      </c>
      <c r="D481" s="61" t="s">
        <v>7141</v>
      </c>
      <c r="E481" s="3"/>
    </row>
    <row r="482" spans="1:5" x14ac:dyDescent="0.25">
      <c r="A482" s="59" t="s">
        <v>3315</v>
      </c>
      <c r="B482" s="61" t="s">
        <v>3327</v>
      </c>
      <c r="C482" s="76" t="s">
        <v>3328</v>
      </c>
      <c r="D482" s="61" t="s">
        <v>7142</v>
      </c>
      <c r="E482" s="3"/>
    </row>
    <row r="483" spans="1:5" x14ac:dyDescent="0.25">
      <c r="A483" s="63" t="s">
        <v>3315</v>
      </c>
      <c r="B483" s="61" t="s">
        <v>3329</v>
      </c>
      <c r="C483" s="76" t="s">
        <v>3330</v>
      </c>
      <c r="D483" s="61" t="s">
        <v>7142</v>
      </c>
      <c r="E483" s="3"/>
    </row>
    <row r="484" spans="1:5" x14ac:dyDescent="0.25">
      <c r="A484" s="63" t="s">
        <v>3315</v>
      </c>
      <c r="B484" s="61" t="s">
        <v>3331</v>
      </c>
      <c r="C484" s="76" t="s">
        <v>843</v>
      </c>
      <c r="D484" s="61" t="s">
        <v>7142</v>
      </c>
      <c r="E484" s="3"/>
    </row>
    <row r="485" spans="1:5" x14ac:dyDescent="0.25">
      <c r="A485" s="63" t="s">
        <v>3315</v>
      </c>
      <c r="B485" s="61" t="s">
        <v>3332</v>
      </c>
      <c r="C485" s="77" t="s">
        <v>3333</v>
      </c>
      <c r="D485" s="61" t="s">
        <v>7142</v>
      </c>
      <c r="E485" s="3"/>
    </row>
    <row r="486" spans="1:5" x14ac:dyDescent="0.25">
      <c r="A486" s="67" t="s">
        <v>3315</v>
      </c>
      <c r="B486" s="58" t="s">
        <v>3334</v>
      </c>
      <c r="C486" s="78" t="s">
        <v>3335</v>
      </c>
      <c r="D486" s="58" t="s">
        <v>7142</v>
      </c>
      <c r="E486" s="3"/>
    </row>
    <row r="487" spans="1:5" x14ac:dyDescent="0.25">
      <c r="A487" s="63" t="s">
        <v>3315</v>
      </c>
      <c r="B487" s="61" t="s">
        <v>3336</v>
      </c>
      <c r="C487" s="76" t="s">
        <v>3337</v>
      </c>
      <c r="D487" s="61" t="s">
        <v>7141</v>
      </c>
      <c r="E487" s="3"/>
    </row>
    <row r="488" spans="1:5" x14ac:dyDescent="0.25">
      <c r="A488" s="63" t="s">
        <v>3315</v>
      </c>
      <c r="B488" s="61" t="s">
        <v>3338</v>
      </c>
      <c r="C488" s="76" t="s">
        <v>3339</v>
      </c>
      <c r="D488" s="61" t="s">
        <v>7141</v>
      </c>
      <c r="E488" s="3"/>
    </row>
    <row r="489" spans="1:5" x14ac:dyDescent="0.25">
      <c r="A489" s="63" t="s">
        <v>3315</v>
      </c>
      <c r="B489" s="61" t="s">
        <v>3340</v>
      </c>
      <c r="C489" s="77" t="s">
        <v>3341</v>
      </c>
      <c r="D489" s="61" t="s">
        <v>7142</v>
      </c>
      <c r="E489" s="3"/>
    </row>
    <row r="490" spans="1:5" x14ac:dyDescent="0.25">
      <c r="A490" s="63" t="s">
        <v>3315</v>
      </c>
      <c r="B490" s="61" t="s">
        <v>3342</v>
      </c>
      <c r="C490" s="76" t="s">
        <v>3343</v>
      </c>
      <c r="D490" s="61" t="s">
        <v>7141</v>
      </c>
      <c r="E490" s="3"/>
    </row>
    <row r="491" spans="1:5" x14ac:dyDescent="0.25">
      <c r="A491" s="59" t="s">
        <v>3315</v>
      </c>
      <c r="B491" s="61" t="s">
        <v>3344</v>
      </c>
      <c r="C491" s="77" t="s">
        <v>3345</v>
      </c>
      <c r="D491" s="61" t="s">
        <v>7141</v>
      </c>
      <c r="E491" s="3"/>
    </row>
    <row r="492" spans="1:5" x14ac:dyDescent="0.25">
      <c r="A492" s="63" t="s">
        <v>3315</v>
      </c>
      <c r="B492" s="60" t="s">
        <v>944</v>
      </c>
      <c r="C492" s="76" t="s">
        <v>3346</v>
      </c>
      <c r="D492" s="61" t="s">
        <v>7141</v>
      </c>
      <c r="E492" s="3"/>
    </row>
    <row r="493" spans="1:5" x14ac:dyDescent="0.25">
      <c r="A493" s="63" t="s">
        <v>3315</v>
      </c>
      <c r="B493" s="60" t="s">
        <v>3347</v>
      </c>
      <c r="C493" s="76" t="s">
        <v>3348</v>
      </c>
      <c r="D493" s="61" t="s">
        <v>7141</v>
      </c>
      <c r="E493" s="3"/>
    </row>
    <row r="494" spans="1:5" x14ac:dyDescent="0.25">
      <c r="A494" s="63" t="s">
        <v>3315</v>
      </c>
      <c r="B494" s="60" t="s">
        <v>3349</v>
      </c>
      <c r="C494" s="76" t="s">
        <v>3350</v>
      </c>
      <c r="D494" s="61" t="s">
        <v>7141</v>
      </c>
      <c r="E494" s="3"/>
    </row>
    <row r="495" spans="1:5" x14ac:dyDescent="0.25">
      <c r="A495" s="63" t="s">
        <v>3351</v>
      </c>
      <c r="B495" s="60" t="s">
        <v>3352</v>
      </c>
      <c r="C495" s="76" t="s">
        <v>3353</v>
      </c>
      <c r="D495" s="61" t="s">
        <v>7141</v>
      </c>
      <c r="E495" s="3"/>
    </row>
    <row r="496" spans="1:5" x14ac:dyDescent="0.25">
      <c r="A496" s="62" t="s">
        <v>3351</v>
      </c>
      <c r="B496" s="61" t="s">
        <v>3354</v>
      </c>
      <c r="C496" s="77" t="s">
        <v>3355</v>
      </c>
      <c r="D496" s="61" t="s">
        <v>7141</v>
      </c>
      <c r="E496" s="3"/>
    </row>
    <row r="497" spans="1:5" x14ac:dyDescent="0.25">
      <c r="A497" s="62" t="s">
        <v>3351</v>
      </c>
      <c r="B497" s="61" t="s">
        <v>7172</v>
      </c>
      <c r="C497" s="77" t="s">
        <v>7173</v>
      </c>
      <c r="D497" s="61" t="s">
        <v>7141</v>
      </c>
      <c r="E497" s="3"/>
    </row>
    <row r="498" spans="1:5" x14ac:dyDescent="0.25">
      <c r="A498" s="63" t="s">
        <v>3351</v>
      </c>
      <c r="B498" s="60" t="s">
        <v>314</v>
      </c>
      <c r="C498" s="76" t="s">
        <v>3356</v>
      </c>
      <c r="D498" s="61" t="s">
        <v>7141</v>
      </c>
      <c r="E498" s="3"/>
    </row>
    <row r="499" spans="1:5" x14ac:dyDescent="0.25">
      <c r="A499" s="63" t="s">
        <v>3351</v>
      </c>
      <c r="B499" s="60" t="s">
        <v>316</v>
      </c>
      <c r="C499" s="76" t="s">
        <v>3357</v>
      </c>
      <c r="D499" s="61" t="s">
        <v>7141</v>
      </c>
      <c r="E499" s="3"/>
    </row>
    <row r="500" spans="1:5" ht="30" x14ac:dyDescent="0.25">
      <c r="A500" s="63" t="s">
        <v>3351</v>
      </c>
      <c r="B500" s="60" t="s">
        <v>318</v>
      </c>
      <c r="C500" s="76" t="s">
        <v>3358</v>
      </c>
      <c r="D500" s="61" t="s">
        <v>7141</v>
      </c>
      <c r="E500" s="3"/>
    </row>
    <row r="501" spans="1:5" x14ac:dyDescent="0.25">
      <c r="A501" s="63" t="s">
        <v>3351</v>
      </c>
      <c r="B501" s="60" t="s">
        <v>320</v>
      </c>
      <c r="C501" s="76" t="s">
        <v>3359</v>
      </c>
      <c r="D501" s="61" t="s">
        <v>7141</v>
      </c>
      <c r="E501" s="3"/>
    </row>
    <row r="502" spans="1:5" x14ac:dyDescent="0.25">
      <c r="A502" s="63" t="s">
        <v>3351</v>
      </c>
      <c r="B502" s="60" t="s">
        <v>322</v>
      </c>
      <c r="C502" s="76" t="s">
        <v>3360</v>
      </c>
      <c r="D502" s="61" t="s">
        <v>7141</v>
      </c>
      <c r="E502" s="3"/>
    </row>
    <row r="503" spans="1:5" x14ac:dyDescent="0.25">
      <c r="A503" s="63" t="s">
        <v>3351</v>
      </c>
      <c r="B503" s="60" t="s">
        <v>3361</v>
      </c>
      <c r="C503" s="76" t="s">
        <v>3362</v>
      </c>
      <c r="D503" s="61" t="s">
        <v>7141</v>
      </c>
      <c r="E503" s="3"/>
    </row>
    <row r="504" spans="1:5" ht="30" x14ac:dyDescent="0.25">
      <c r="A504" s="63" t="s">
        <v>3351</v>
      </c>
      <c r="B504" s="60" t="s">
        <v>324</v>
      </c>
      <c r="C504" s="76" t="s">
        <v>3363</v>
      </c>
      <c r="D504" s="61" t="s">
        <v>7141</v>
      </c>
      <c r="E504" s="3"/>
    </row>
    <row r="505" spans="1:5" ht="30" x14ac:dyDescent="0.25">
      <c r="A505" s="63" t="s">
        <v>3351</v>
      </c>
      <c r="B505" s="60" t="s">
        <v>328</v>
      </c>
      <c r="C505" s="76" t="s">
        <v>3364</v>
      </c>
      <c r="D505" s="61" t="s">
        <v>7141</v>
      </c>
      <c r="E505" s="3"/>
    </row>
    <row r="506" spans="1:5" ht="30" x14ac:dyDescent="0.25">
      <c r="A506" s="63" t="s">
        <v>3351</v>
      </c>
      <c r="B506" s="60" t="s">
        <v>330</v>
      </c>
      <c r="C506" s="76" t="s">
        <v>3365</v>
      </c>
      <c r="D506" s="61" t="s">
        <v>7141</v>
      </c>
      <c r="E506" s="3"/>
    </row>
    <row r="507" spans="1:5" x14ac:dyDescent="0.25">
      <c r="A507" s="63" t="s">
        <v>3351</v>
      </c>
      <c r="B507" s="60" t="s">
        <v>332</v>
      </c>
      <c r="C507" s="76" t="s">
        <v>333</v>
      </c>
      <c r="D507" s="61" t="s">
        <v>7141</v>
      </c>
      <c r="E507" s="3"/>
    </row>
    <row r="508" spans="1:5" x14ac:dyDescent="0.25">
      <c r="A508" s="63" t="s">
        <v>3351</v>
      </c>
      <c r="B508" s="60" t="s">
        <v>1651</v>
      </c>
      <c r="C508" s="76" t="s">
        <v>3366</v>
      </c>
      <c r="D508" s="61" t="s">
        <v>7141</v>
      </c>
      <c r="E508" s="3"/>
    </row>
    <row r="509" spans="1:5" x14ac:dyDescent="0.25">
      <c r="A509" s="63" t="s">
        <v>3351</v>
      </c>
      <c r="B509" s="61" t="s">
        <v>3367</v>
      </c>
      <c r="C509" s="76" t="s">
        <v>3368</v>
      </c>
      <c r="D509" s="61" t="s">
        <v>7141</v>
      </c>
      <c r="E509" s="3"/>
    </row>
    <row r="510" spans="1:5" x14ac:dyDescent="0.25">
      <c r="A510" s="63" t="s">
        <v>3351</v>
      </c>
      <c r="B510" s="61" t="s">
        <v>3369</v>
      </c>
      <c r="C510" s="76" t="s">
        <v>3370</v>
      </c>
      <c r="D510" s="61" t="s">
        <v>7141</v>
      </c>
      <c r="E510" s="3"/>
    </row>
    <row r="511" spans="1:5" x14ac:dyDescent="0.25">
      <c r="A511" s="59" t="s">
        <v>3351</v>
      </c>
      <c r="B511" s="61" t="s">
        <v>3371</v>
      </c>
      <c r="C511" s="76" t="s">
        <v>3372</v>
      </c>
      <c r="D511" s="61" t="s">
        <v>7141</v>
      </c>
      <c r="E511" s="3"/>
    </row>
    <row r="512" spans="1:5" x14ac:dyDescent="0.25">
      <c r="A512" s="63" t="s">
        <v>3351</v>
      </c>
      <c r="B512" s="60" t="s">
        <v>3373</v>
      </c>
      <c r="C512" s="76" t="s">
        <v>3374</v>
      </c>
      <c r="D512" s="61" t="s">
        <v>7141</v>
      </c>
      <c r="E512" s="3"/>
    </row>
    <row r="513" spans="1:5" x14ac:dyDescent="0.25">
      <c r="A513" s="63" t="s">
        <v>3351</v>
      </c>
      <c r="B513" s="60" t="s">
        <v>3375</v>
      </c>
      <c r="C513" s="76" t="s">
        <v>3376</v>
      </c>
      <c r="D513" s="61" t="s">
        <v>7141</v>
      </c>
      <c r="E513" s="3"/>
    </row>
    <row r="514" spans="1:5" x14ac:dyDescent="0.25">
      <c r="A514" s="63" t="s">
        <v>3351</v>
      </c>
      <c r="B514" s="60" t="s">
        <v>3377</v>
      </c>
      <c r="C514" s="76" t="s">
        <v>3378</v>
      </c>
      <c r="D514" s="61" t="s">
        <v>7141</v>
      </c>
      <c r="E514" s="3"/>
    </row>
    <row r="515" spans="1:5" x14ac:dyDescent="0.25">
      <c r="A515" s="63" t="s">
        <v>3351</v>
      </c>
      <c r="B515" s="60" t="s">
        <v>3379</v>
      </c>
      <c r="C515" s="76" t="s">
        <v>3380</v>
      </c>
      <c r="D515" s="61" t="s">
        <v>7141</v>
      </c>
      <c r="E515" s="3"/>
    </row>
    <row r="516" spans="1:5" x14ac:dyDescent="0.25">
      <c r="A516" s="63" t="s">
        <v>3351</v>
      </c>
      <c r="B516" s="60" t="s">
        <v>1464</v>
      </c>
      <c r="C516" s="76" t="s">
        <v>3381</v>
      </c>
      <c r="D516" s="61" t="s">
        <v>7141</v>
      </c>
      <c r="E516" s="3"/>
    </row>
    <row r="517" spans="1:5" x14ac:dyDescent="0.25">
      <c r="A517" s="63" t="s">
        <v>3351</v>
      </c>
      <c r="B517" s="61" t="s">
        <v>3382</v>
      </c>
      <c r="C517" s="77" t="s">
        <v>3383</v>
      </c>
      <c r="D517" s="61" t="s">
        <v>7141</v>
      </c>
      <c r="E517" s="3"/>
    </row>
    <row r="518" spans="1:5" x14ac:dyDescent="0.25">
      <c r="A518" s="67" t="s">
        <v>3351</v>
      </c>
      <c r="B518" s="58" t="s">
        <v>3384</v>
      </c>
      <c r="C518" s="78" t="s">
        <v>3385</v>
      </c>
      <c r="D518" s="58" t="s">
        <v>7141</v>
      </c>
      <c r="E518" s="3"/>
    </row>
    <row r="519" spans="1:5" x14ac:dyDescent="0.25">
      <c r="A519" s="67" t="s">
        <v>3351</v>
      </c>
      <c r="B519" s="58" t="s">
        <v>3386</v>
      </c>
      <c r="C519" s="78" t="s">
        <v>3387</v>
      </c>
      <c r="D519" s="58" t="s">
        <v>7141</v>
      </c>
      <c r="E519" s="3"/>
    </row>
    <row r="520" spans="1:5" x14ac:dyDescent="0.25">
      <c r="A520" s="63" t="s">
        <v>3351</v>
      </c>
      <c r="B520" s="61" t="s">
        <v>3388</v>
      </c>
      <c r="C520" s="77" t="s">
        <v>3389</v>
      </c>
      <c r="D520" s="61" t="s">
        <v>7141</v>
      </c>
      <c r="E520" s="3"/>
    </row>
    <row r="521" spans="1:5" ht="30" x14ac:dyDescent="0.25">
      <c r="A521" s="62" t="s">
        <v>3390</v>
      </c>
      <c r="B521" s="69" t="s">
        <v>3391</v>
      </c>
      <c r="C521" s="81" t="s">
        <v>3392</v>
      </c>
      <c r="D521" s="61" t="s">
        <v>7141</v>
      </c>
      <c r="E521" s="3"/>
    </row>
    <row r="522" spans="1:5" x14ac:dyDescent="0.25">
      <c r="A522" s="62" t="s">
        <v>3390</v>
      </c>
      <c r="B522" s="69" t="s">
        <v>3393</v>
      </c>
      <c r="C522" s="81" t="s">
        <v>3394</v>
      </c>
      <c r="D522" s="61" t="s">
        <v>7141</v>
      </c>
      <c r="E522" s="3"/>
    </row>
    <row r="523" spans="1:5" x14ac:dyDescent="0.25">
      <c r="A523" s="59" t="s">
        <v>3390</v>
      </c>
      <c r="B523" s="61" t="s">
        <v>3395</v>
      </c>
      <c r="C523" s="77" t="s">
        <v>3396</v>
      </c>
      <c r="D523" s="61" t="s">
        <v>7141</v>
      </c>
      <c r="E523" s="3"/>
    </row>
    <row r="524" spans="1:5" x14ac:dyDescent="0.25">
      <c r="A524" s="59" t="s">
        <v>3390</v>
      </c>
      <c r="B524" s="61" t="s">
        <v>3397</v>
      </c>
      <c r="C524" s="77" t="s">
        <v>3398</v>
      </c>
      <c r="D524" s="61" t="s">
        <v>7141</v>
      </c>
      <c r="E524" s="3"/>
    </row>
    <row r="525" spans="1:5" x14ac:dyDescent="0.25">
      <c r="A525" s="62" t="s">
        <v>3390</v>
      </c>
      <c r="B525" s="61" t="s">
        <v>3399</v>
      </c>
      <c r="C525" s="77" t="s">
        <v>3400</v>
      </c>
      <c r="D525" s="61" t="s">
        <v>7141</v>
      </c>
      <c r="E525" s="3"/>
    </row>
    <row r="526" spans="1:5" x14ac:dyDescent="0.25">
      <c r="A526" s="62" t="s">
        <v>3390</v>
      </c>
      <c r="B526" s="61" t="s">
        <v>3401</v>
      </c>
      <c r="C526" s="77" t="s">
        <v>3402</v>
      </c>
      <c r="D526" s="61" t="s">
        <v>7141</v>
      </c>
      <c r="E526" s="3"/>
    </row>
    <row r="527" spans="1:5" x14ac:dyDescent="0.25">
      <c r="A527" s="62" t="s">
        <v>3390</v>
      </c>
      <c r="B527" s="61" t="s">
        <v>3403</v>
      </c>
      <c r="C527" s="77" t="s">
        <v>3404</v>
      </c>
      <c r="D527" s="61" t="s">
        <v>7141</v>
      </c>
      <c r="E527" s="3"/>
    </row>
    <row r="528" spans="1:5" x14ac:dyDescent="0.25">
      <c r="A528" s="59" t="s">
        <v>3390</v>
      </c>
      <c r="B528" s="61" t="s">
        <v>3405</v>
      </c>
      <c r="C528" s="77" t="s">
        <v>3390</v>
      </c>
      <c r="D528" s="61" t="s">
        <v>7141</v>
      </c>
      <c r="E528" s="3"/>
    </row>
    <row r="529" spans="1:5" x14ac:dyDescent="0.25">
      <c r="A529" s="59" t="s">
        <v>3390</v>
      </c>
      <c r="B529" s="61" t="s">
        <v>3406</v>
      </c>
      <c r="C529" s="77" t="s">
        <v>3407</v>
      </c>
      <c r="D529" s="61" t="s">
        <v>7141</v>
      </c>
      <c r="E529" s="3"/>
    </row>
    <row r="530" spans="1:5" x14ac:dyDescent="0.25">
      <c r="A530" s="56" t="s">
        <v>3390</v>
      </c>
      <c r="B530" s="58" t="s">
        <v>3408</v>
      </c>
      <c r="C530" s="78" t="s">
        <v>3409</v>
      </c>
      <c r="D530" s="58" t="s">
        <v>7141</v>
      </c>
      <c r="E530" s="3"/>
    </row>
    <row r="531" spans="1:5" x14ac:dyDescent="0.25">
      <c r="A531" s="59" t="s">
        <v>3390</v>
      </c>
      <c r="B531" s="61" t="s">
        <v>663</v>
      </c>
      <c r="C531" s="77" t="s">
        <v>3410</v>
      </c>
      <c r="D531" s="61" t="s">
        <v>7141</v>
      </c>
      <c r="E531" s="3"/>
    </row>
    <row r="532" spans="1:5" x14ac:dyDescent="0.25">
      <c r="A532" s="59" t="s">
        <v>3390</v>
      </c>
      <c r="B532" s="61" t="s">
        <v>3411</v>
      </c>
      <c r="C532" s="77" t="s">
        <v>671</v>
      </c>
      <c r="D532" s="61" t="s">
        <v>7141</v>
      </c>
      <c r="E532" s="3"/>
    </row>
    <row r="533" spans="1:5" x14ac:dyDescent="0.25">
      <c r="A533" s="59" t="s">
        <v>3390</v>
      </c>
      <c r="B533" s="61" t="s">
        <v>3412</v>
      </c>
      <c r="C533" s="77" t="s">
        <v>3413</v>
      </c>
      <c r="D533" s="61" t="s">
        <v>7141</v>
      </c>
      <c r="E533" s="3"/>
    </row>
    <row r="534" spans="1:5" x14ac:dyDescent="0.25">
      <c r="A534" s="63" t="s">
        <v>3414</v>
      </c>
      <c r="B534" s="60" t="s">
        <v>3415</v>
      </c>
      <c r="C534" s="76" t="s">
        <v>3416</v>
      </c>
      <c r="D534" s="61" t="s">
        <v>7141</v>
      </c>
      <c r="E534" s="3"/>
    </row>
    <row r="535" spans="1:5" x14ac:dyDescent="0.25">
      <c r="A535" s="63" t="s">
        <v>3414</v>
      </c>
      <c r="B535" s="60" t="s">
        <v>1640</v>
      </c>
      <c r="C535" s="76" t="s">
        <v>3417</v>
      </c>
      <c r="D535" s="61" t="s">
        <v>7141</v>
      </c>
      <c r="E535" s="3"/>
    </row>
    <row r="536" spans="1:5" x14ac:dyDescent="0.25">
      <c r="A536" s="63" t="s">
        <v>3414</v>
      </c>
      <c r="B536" s="60" t="s">
        <v>1642</v>
      </c>
      <c r="C536" s="76" t="s">
        <v>3418</v>
      </c>
      <c r="D536" s="61" t="s">
        <v>7141</v>
      </c>
      <c r="E536" s="3"/>
    </row>
    <row r="537" spans="1:5" x14ac:dyDescent="0.25">
      <c r="A537" s="63" t="s">
        <v>3414</v>
      </c>
      <c r="B537" s="61" t="s">
        <v>3419</v>
      </c>
      <c r="C537" s="76" t="s">
        <v>3420</v>
      </c>
      <c r="D537" s="61" t="s">
        <v>7141</v>
      </c>
      <c r="E537" s="3"/>
    </row>
    <row r="538" spans="1:5" x14ac:dyDescent="0.25">
      <c r="A538" s="63" t="s">
        <v>3414</v>
      </c>
      <c r="B538" s="61" t="s">
        <v>3421</v>
      </c>
      <c r="C538" s="76" t="s">
        <v>3422</v>
      </c>
      <c r="D538" s="61" t="s">
        <v>7141</v>
      </c>
      <c r="E538" s="3"/>
    </row>
    <row r="539" spans="1:5" x14ac:dyDescent="0.25">
      <c r="A539" s="63" t="s">
        <v>3414</v>
      </c>
      <c r="B539" s="61" t="s">
        <v>3423</v>
      </c>
      <c r="C539" s="76" t="s">
        <v>3424</v>
      </c>
      <c r="D539" s="61" t="s">
        <v>7141</v>
      </c>
      <c r="E539" s="3"/>
    </row>
    <row r="540" spans="1:5" x14ac:dyDescent="0.25">
      <c r="A540" s="63" t="s">
        <v>3414</v>
      </c>
      <c r="B540" s="61" t="s">
        <v>3425</v>
      </c>
      <c r="C540" s="76" t="s">
        <v>3426</v>
      </c>
      <c r="D540" s="61" t="s">
        <v>7141</v>
      </c>
      <c r="E540" s="3"/>
    </row>
    <row r="541" spans="1:5" x14ac:dyDescent="0.25">
      <c r="A541" s="63" t="s">
        <v>3427</v>
      </c>
      <c r="B541" s="60" t="s">
        <v>3428</v>
      </c>
      <c r="C541" s="76" t="s">
        <v>3429</v>
      </c>
      <c r="D541" s="61" t="s">
        <v>7141</v>
      </c>
      <c r="E541" s="3"/>
    </row>
    <row r="542" spans="1:5" x14ac:dyDescent="0.25">
      <c r="A542" s="63" t="s">
        <v>3427</v>
      </c>
      <c r="B542" s="60" t="s">
        <v>3430</v>
      </c>
      <c r="C542" s="76" t="s">
        <v>3431</v>
      </c>
      <c r="D542" s="61" t="s">
        <v>7141</v>
      </c>
      <c r="E542" s="3"/>
    </row>
    <row r="543" spans="1:5" ht="30" x14ac:dyDescent="0.25">
      <c r="A543" s="63" t="s">
        <v>3427</v>
      </c>
      <c r="B543" s="60" t="s">
        <v>1562</v>
      </c>
      <c r="C543" s="76" t="s">
        <v>3432</v>
      </c>
      <c r="D543" s="61" t="s">
        <v>7141</v>
      </c>
      <c r="E543" s="3"/>
    </row>
    <row r="544" spans="1:5" x14ac:dyDescent="0.25">
      <c r="A544" s="59" t="s">
        <v>3427</v>
      </c>
      <c r="B544" s="61" t="s">
        <v>3433</v>
      </c>
      <c r="C544" s="77" t="s">
        <v>3434</v>
      </c>
      <c r="D544" s="61" t="s">
        <v>7141</v>
      </c>
      <c r="E544" s="3"/>
    </row>
    <row r="545" spans="1:5" x14ac:dyDescent="0.25">
      <c r="A545" s="59" t="s">
        <v>3427</v>
      </c>
      <c r="B545" s="61" t="s">
        <v>3435</v>
      </c>
      <c r="C545" s="77" t="s">
        <v>3436</v>
      </c>
      <c r="D545" s="61" t="s">
        <v>7141</v>
      </c>
      <c r="E545" s="3"/>
    </row>
    <row r="546" spans="1:5" x14ac:dyDescent="0.25">
      <c r="A546" s="63" t="s">
        <v>3427</v>
      </c>
      <c r="B546" s="60" t="s">
        <v>3437</v>
      </c>
      <c r="C546" s="76" t="s">
        <v>3438</v>
      </c>
      <c r="D546" s="61" t="s">
        <v>7141</v>
      </c>
      <c r="E546" s="3"/>
    </row>
    <row r="547" spans="1:5" x14ac:dyDescent="0.25">
      <c r="A547" s="67" t="s">
        <v>3427</v>
      </c>
      <c r="B547" s="57" t="s">
        <v>7139</v>
      </c>
      <c r="C547" s="75" t="s">
        <v>7011</v>
      </c>
      <c r="D547" s="58" t="s">
        <v>7141</v>
      </c>
      <c r="E547" s="3"/>
    </row>
    <row r="548" spans="1:5" x14ac:dyDescent="0.25">
      <c r="A548" s="63" t="s">
        <v>3427</v>
      </c>
      <c r="B548" s="60" t="s">
        <v>3439</v>
      </c>
      <c r="C548" s="76" t="s">
        <v>3440</v>
      </c>
      <c r="D548" s="61" t="s">
        <v>7141</v>
      </c>
      <c r="E548" s="3"/>
    </row>
    <row r="549" spans="1:5" x14ac:dyDescent="0.25">
      <c r="A549" s="63" t="s">
        <v>3427</v>
      </c>
      <c r="B549" s="60" t="s">
        <v>3441</v>
      </c>
      <c r="C549" s="76" t="s">
        <v>3442</v>
      </c>
      <c r="D549" s="61" t="s">
        <v>7141</v>
      </c>
      <c r="E549" s="3"/>
    </row>
    <row r="550" spans="1:5" x14ac:dyDescent="0.25">
      <c r="A550" s="63" t="s">
        <v>3427</v>
      </c>
      <c r="B550" s="60" t="s">
        <v>3443</v>
      </c>
      <c r="C550" s="76" t="s">
        <v>3444</v>
      </c>
      <c r="D550" s="61" t="s">
        <v>7141</v>
      </c>
      <c r="E550" s="3"/>
    </row>
    <row r="551" spans="1:5" x14ac:dyDescent="0.25">
      <c r="A551" s="63" t="s">
        <v>3427</v>
      </c>
      <c r="B551" s="60" t="s">
        <v>3445</v>
      </c>
      <c r="C551" s="76" t="s">
        <v>3446</v>
      </c>
      <c r="D551" s="61" t="s">
        <v>7141</v>
      </c>
      <c r="E551" s="3"/>
    </row>
    <row r="552" spans="1:5" x14ac:dyDescent="0.25">
      <c r="A552" s="63" t="s">
        <v>3427</v>
      </c>
      <c r="B552" s="60" t="s">
        <v>3447</v>
      </c>
      <c r="C552" s="76" t="s">
        <v>3448</v>
      </c>
      <c r="D552" s="61" t="s">
        <v>7141</v>
      </c>
      <c r="E552" s="3"/>
    </row>
    <row r="553" spans="1:5" x14ac:dyDescent="0.25">
      <c r="A553" s="63" t="s">
        <v>3427</v>
      </c>
      <c r="B553" s="60" t="s">
        <v>3449</v>
      </c>
      <c r="C553" s="76" t="s">
        <v>3450</v>
      </c>
      <c r="D553" s="61" t="s">
        <v>7141</v>
      </c>
      <c r="E553" s="3"/>
    </row>
    <row r="554" spans="1:5" x14ac:dyDescent="0.25">
      <c r="A554" s="63" t="s">
        <v>3427</v>
      </c>
      <c r="B554" s="60" t="s">
        <v>3451</v>
      </c>
      <c r="C554" s="76" t="s">
        <v>3452</v>
      </c>
      <c r="D554" s="61" t="s">
        <v>7141</v>
      </c>
      <c r="E554" s="3"/>
    </row>
    <row r="555" spans="1:5" x14ac:dyDescent="0.25">
      <c r="A555" s="63" t="s">
        <v>3427</v>
      </c>
      <c r="B555" s="60" t="s">
        <v>3453</v>
      </c>
      <c r="C555" s="76" t="s">
        <v>3454</v>
      </c>
      <c r="D555" s="61" t="s">
        <v>7141</v>
      </c>
      <c r="E555" s="3"/>
    </row>
    <row r="556" spans="1:5" x14ac:dyDescent="0.25">
      <c r="A556" s="63" t="s">
        <v>3427</v>
      </c>
      <c r="B556" s="60" t="s">
        <v>3455</v>
      </c>
      <c r="C556" s="76" t="s">
        <v>3456</v>
      </c>
      <c r="D556" s="61" t="s">
        <v>7141</v>
      </c>
      <c r="E556" s="3"/>
    </row>
    <row r="557" spans="1:5" x14ac:dyDescent="0.25">
      <c r="A557" s="63" t="s">
        <v>3427</v>
      </c>
      <c r="B557" s="60" t="s">
        <v>3457</v>
      </c>
      <c r="C557" s="76" t="s">
        <v>3458</v>
      </c>
      <c r="D557" s="61" t="s">
        <v>7141</v>
      </c>
      <c r="E557" s="3"/>
    </row>
    <row r="558" spans="1:5" x14ac:dyDescent="0.25">
      <c r="A558" s="63" t="s">
        <v>3427</v>
      </c>
      <c r="B558" s="60" t="s">
        <v>3459</v>
      </c>
      <c r="C558" s="76" t="s">
        <v>3460</v>
      </c>
      <c r="D558" s="61" t="s">
        <v>7141</v>
      </c>
      <c r="E558" s="3"/>
    </row>
    <row r="559" spans="1:5" x14ac:dyDescent="0.25">
      <c r="A559" s="63" t="s">
        <v>3427</v>
      </c>
      <c r="B559" s="60" t="s">
        <v>3461</v>
      </c>
      <c r="C559" s="76" t="s">
        <v>3462</v>
      </c>
      <c r="D559" s="61" t="s">
        <v>7141</v>
      </c>
      <c r="E559" s="3"/>
    </row>
    <row r="560" spans="1:5" x14ac:dyDescent="0.25">
      <c r="A560" s="63" t="s">
        <v>3427</v>
      </c>
      <c r="B560" s="60" t="s">
        <v>3463</v>
      </c>
      <c r="C560" s="76" t="s">
        <v>3464</v>
      </c>
      <c r="D560" s="61" t="s">
        <v>7141</v>
      </c>
      <c r="E560" s="3"/>
    </row>
    <row r="561" spans="1:5" x14ac:dyDescent="0.25">
      <c r="A561" s="63" t="s">
        <v>3427</v>
      </c>
      <c r="B561" s="60" t="s">
        <v>3465</v>
      </c>
      <c r="C561" s="76" t="s">
        <v>3466</v>
      </c>
      <c r="D561" s="61" t="s">
        <v>7141</v>
      </c>
      <c r="E561" s="3"/>
    </row>
    <row r="562" spans="1:5" x14ac:dyDescent="0.25">
      <c r="A562" s="63" t="s">
        <v>3427</v>
      </c>
      <c r="B562" s="60" t="s">
        <v>3467</v>
      </c>
      <c r="C562" s="76" t="s">
        <v>3468</v>
      </c>
      <c r="D562" s="61" t="s">
        <v>7141</v>
      </c>
      <c r="E562" s="3"/>
    </row>
    <row r="563" spans="1:5" x14ac:dyDescent="0.25">
      <c r="A563" s="63" t="s">
        <v>3427</v>
      </c>
      <c r="B563" s="60" t="s">
        <v>3469</v>
      </c>
      <c r="C563" s="76" t="s">
        <v>3470</v>
      </c>
      <c r="D563" s="61" t="s">
        <v>7141</v>
      </c>
      <c r="E563" s="3"/>
    </row>
    <row r="564" spans="1:5" x14ac:dyDescent="0.25">
      <c r="A564" s="63" t="s">
        <v>3427</v>
      </c>
      <c r="B564" s="60" t="s">
        <v>3471</v>
      </c>
      <c r="C564" s="76" t="s">
        <v>3472</v>
      </c>
      <c r="D564" s="61" t="s">
        <v>7141</v>
      </c>
      <c r="E564" s="3"/>
    </row>
    <row r="565" spans="1:5" x14ac:dyDescent="0.25">
      <c r="A565" s="63" t="s">
        <v>3427</v>
      </c>
      <c r="B565" s="60" t="s">
        <v>3473</v>
      </c>
      <c r="C565" s="76" t="s">
        <v>3474</v>
      </c>
      <c r="D565" s="61" t="s">
        <v>7141</v>
      </c>
      <c r="E565" s="3"/>
    </row>
    <row r="566" spans="1:5" x14ac:dyDescent="0.25">
      <c r="A566" s="63" t="s">
        <v>3427</v>
      </c>
      <c r="B566" s="60" t="s">
        <v>3475</v>
      </c>
      <c r="C566" s="76" t="s">
        <v>3476</v>
      </c>
      <c r="D566" s="61" t="s">
        <v>7141</v>
      </c>
      <c r="E566" s="3"/>
    </row>
    <row r="567" spans="1:5" ht="30" x14ac:dyDescent="0.25">
      <c r="A567" s="63" t="s">
        <v>3427</v>
      </c>
      <c r="B567" s="60" t="s">
        <v>3477</v>
      </c>
      <c r="C567" s="76" t="s">
        <v>3478</v>
      </c>
      <c r="D567" s="61" t="s">
        <v>7141</v>
      </c>
      <c r="E567" s="3"/>
    </row>
    <row r="568" spans="1:5" x14ac:dyDescent="0.25">
      <c r="A568" s="63" t="s">
        <v>3427</v>
      </c>
      <c r="B568" s="60" t="s">
        <v>3479</v>
      </c>
      <c r="C568" s="76" t="s">
        <v>3480</v>
      </c>
      <c r="D568" s="61" t="s">
        <v>7141</v>
      </c>
      <c r="E568" s="3"/>
    </row>
    <row r="569" spans="1:5" x14ac:dyDescent="0.25">
      <c r="A569" s="63" t="s">
        <v>3427</v>
      </c>
      <c r="B569" s="60" t="s">
        <v>3481</v>
      </c>
      <c r="C569" s="76" t="s">
        <v>3482</v>
      </c>
      <c r="D569" s="61" t="s">
        <v>7141</v>
      </c>
      <c r="E569" s="3"/>
    </row>
    <row r="570" spans="1:5" x14ac:dyDescent="0.25">
      <c r="A570" s="63" t="s">
        <v>3427</v>
      </c>
      <c r="B570" s="61" t="s">
        <v>3483</v>
      </c>
      <c r="C570" s="76" t="s">
        <v>3484</v>
      </c>
      <c r="D570" s="61" t="s">
        <v>7141</v>
      </c>
      <c r="E570" s="3"/>
    </row>
    <row r="571" spans="1:5" x14ac:dyDescent="0.25">
      <c r="A571" s="63" t="s">
        <v>3427</v>
      </c>
      <c r="B571" s="61" t="s">
        <v>3485</v>
      </c>
      <c r="C571" s="76" t="s">
        <v>3486</v>
      </c>
      <c r="D571" s="61" t="s">
        <v>7141</v>
      </c>
      <c r="E571" s="3"/>
    </row>
    <row r="572" spans="1:5" x14ac:dyDescent="0.25">
      <c r="A572" s="63" t="s">
        <v>3427</v>
      </c>
      <c r="B572" s="61" t="s">
        <v>3487</v>
      </c>
      <c r="C572" s="76" t="s">
        <v>3488</v>
      </c>
      <c r="D572" s="61" t="s">
        <v>7141</v>
      </c>
      <c r="E572" s="3"/>
    </row>
    <row r="573" spans="1:5" x14ac:dyDescent="0.25">
      <c r="A573" s="63" t="s">
        <v>3427</v>
      </c>
      <c r="B573" s="61" t="s">
        <v>3489</v>
      </c>
      <c r="C573" s="76" t="s">
        <v>3490</v>
      </c>
      <c r="D573" s="61" t="s">
        <v>7141</v>
      </c>
      <c r="E573" s="3"/>
    </row>
    <row r="574" spans="1:5" x14ac:dyDescent="0.25">
      <c r="A574" s="63" t="s">
        <v>3427</v>
      </c>
      <c r="B574" s="61" t="s">
        <v>3491</v>
      </c>
      <c r="C574" s="76" t="s">
        <v>3492</v>
      </c>
      <c r="D574" s="61" t="s">
        <v>7142</v>
      </c>
      <c r="E574" s="3"/>
    </row>
    <row r="575" spans="1:5" x14ac:dyDescent="0.25">
      <c r="A575" s="63" t="s">
        <v>3427</v>
      </c>
      <c r="B575" s="61" t="s">
        <v>3493</v>
      </c>
      <c r="C575" s="76" t="s">
        <v>3494</v>
      </c>
      <c r="D575" s="61" t="s">
        <v>7141</v>
      </c>
      <c r="E575" s="3"/>
    </row>
    <row r="576" spans="1:5" x14ac:dyDescent="0.25">
      <c r="A576" s="63" t="s">
        <v>3427</v>
      </c>
      <c r="B576" s="61" t="s">
        <v>3495</v>
      </c>
      <c r="C576" s="76" t="s">
        <v>3496</v>
      </c>
      <c r="D576" s="61" t="s">
        <v>7141</v>
      </c>
      <c r="E576" s="3"/>
    </row>
    <row r="577" spans="1:5" x14ac:dyDescent="0.25">
      <c r="A577" s="59" t="s">
        <v>3427</v>
      </c>
      <c r="B577" s="61" t="s">
        <v>3497</v>
      </c>
      <c r="C577" s="77" t="s">
        <v>3498</v>
      </c>
      <c r="D577" s="61" t="s">
        <v>7141</v>
      </c>
      <c r="E577" s="3"/>
    </row>
    <row r="578" spans="1:5" x14ac:dyDescent="0.25">
      <c r="A578" s="59" t="s">
        <v>3427</v>
      </c>
      <c r="B578" s="61" t="s">
        <v>3499</v>
      </c>
      <c r="C578" s="77" t="s">
        <v>3500</v>
      </c>
      <c r="D578" s="61" t="s">
        <v>7141</v>
      </c>
      <c r="E578" s="3"/>
    </row>
    <row r="579" spans="1:5" ht="30" x14ac:dyDescent="0.25">
      <c r="A579" s="63" t="s">
        <v>3427</v>
      </c>
      <c r="B579" s="61" t="s">
        <v>1975</v>
      </c>
      <c r="C579" s="77" t="s">
        <v>3501</v>
      </c>
      <c r="D579" s="61" t="s">
        <v>7141</v>
      </c>
      <c r="E579" s="3"/>
    </row>
    <row r="580" spans="1:5" ht="30" x14ac:dyDescent="0.25">
      <c r="A580" s="63" t="s">
        <v>3427</v>
      </c>
      <c r="B580" s="61" t="s">
        <v>968</v>
      </c>
      <c r="C580" s="77" t="s">
        <v>3502</v>
      </c>
      <c r="D580" s="61" t="s">
        <v>7141</v>
      </c>
      <c r="E580" s="3"/>
    </row>
    <row r="581" spans="1:5" x14ac:dyDescent="0.25">
      <c r="A581" s="63" t="s">
        <v>3427</v>
      </c>
      <c r="B581" s="61" t="s">
        <v>3503</v>
      </c>
      <c r="C581" s="77" t="s">
        <v>2389</v>
      </c>
      <c r="D581" s="61" t="s">
        <v>7141</v>
      </c>
      <c r="E581" s="3"/>
    </row>
    <row r="582" spans="1:5" x14ac:dyDescent="0.25">
      <c r="A582" s="63" t="s">
        <v>3427</v>
      </c>
      <c r="B582" s="61" t="s">
        <v>3504</v>
      </c>
      <c r="C582" s="77" t="s">
        <v>3505</v>
      </c>
      <c r="D582" s="61" t="s">
        <v>7141</v>
      </c>
      <c r="E582" s="3"/>
    </row>
    <row r="583" spans="1:5" x14ac:dyDescent="0.25">
      <c r="A583" s="63" t="s">
        <v>3427</v>
      </c>
      <c r="B583" s="61" t="s">
        <v>994</v>
      </c>
      <c r="C583" s="77" t="s">
        <v>995</v>
      </c>
      <c r="D583" s="61" t="s">
        <v>7141</v>
      </c>
      <c r="E583" s="3"/>
    </row>
    <row r="584" spans="1:5" x14ac:dyDescent="0.25">
      <c r="A584" s="63" t="s">
        <v>3427</v>
      </c>
      <c r="B584" s="61" t="s">
        <v>3506</v>
      </c>
      <c r="C584" s="77" t="s">
        <v>3507</v>
      </c>
      <c r="D584" s="61" t="s">
        <v>7141</v>
      </c>
      <c r="E584" s="3"/>
    </row>
    <row r="585" spans="1:5" x14ac:dyDescent="0.25">
      <c r="A585" s="63" t="s">
        <v>3508</v>
      </c>
      <c r="B585" s="60" t="s">
        <v>3509</v>
      </c>
      <c r="C585" s="76" t="s">
        <v>3510</v>
      </c>
      <c r="D585" s="61" t="s">
        <v>7141</v>
      </c>
      <c r="E585" s="3"/>
    </row>
    <row r="586" spans="1:5" x14ac:dyDescent="0.25">
      <c r="A586" s="63" t="s">
        <v>3508</v>
      </c>
      <c r="B586" s="60" t="s">
        <v>3511</v>
      </c>
      <c r="C586" s="76" t="s">
        <v>3512</v>
      </c>
      <c r="D586" s="61" t="s">
        <v>7141</v>
      </c>
      <c r="E586" s="3"/>
    </row>
    <row r="587" spans="1:5" x14ac:dyDescent="0.25">
      <c r="A587" s="63" t="s">
        <v>3508</v>
      </c>
      <c r="B587" s="60" t="s">
        <v>3513</v>
      </c>
      <c r="C587" s="76" t="s">
        <v>3514</v>
      </c>
      <c r="D587" s="61" t="s">
        <v>7141</v>
      </c>
      <c r="E587" s="3"/>
    </row>
    <row r="588" spans="1:5" x14ac:dyDescent="0.25">
      <c r="A588" s="62" t="s">
        <v>3508</v>
      </c>
      <c r="B588" s="61" t="s">
        <v>7174</v>
      </c>
      <c r="C588" s="82" t="s">
        <v>7175</v>
      </c>
      <c r="D588" s="61" t="s">
        <v>7141</v>
      </c>
      <c r="E588" s="3"/>
    </row>
    <row r="589" spans="1:5" x14ac:dyDescent="0.25">
      <c r="A589" s="63" t="s">
        <v>3508</v>
      </c>
      <c r="B589" s="60" t="s">
        <v>3515</v>
      </c>
      <c r="C589" s="76" t="s">
        <v>3516</v>
      </c>
      <c r="D589" s="61" t="s">
        <v>7141</v>
      </c>
      <c r="E589" s="3"/>
    </row>
    <row r="590" spans="1:5" x14ac:dyDescent="0.25">
      <c r="A590" s="63" t="s">
        <v>3508</v>
      </c>
      <c r="B590" s="60" t="s">
        <v>3517</v>
      </c>
      <c r="C590" s="76" t="s">
        <v>3518</v>
      </c>
      <c r="D590" s="61" t="s">
        <v>7141</v>
      </c>
      <c r="E590" s="3"/>
    </row>
    <row r="591" spans="1:5" x14ac:dyDescent="0.25">
      <c r="A591" s="63" t="s">
        <v>3508</v>
      </c>
      <c r="B591" s="60" t="s">
        <v>3519</v>
      </c>
      <c r="C591" s="76" t="s">
        <v>3520</v>
      </c>
      <c r="D591" s="61" t="s">
        <v>7141</v>
      </c>
      <c r="E591" s="3"/>
    </row>
    <row r="592" spans="1:5" x14ac:dyDescent="0.25">
      <c r="A592" s="63" t="s">
        <v>3508</v>
      </c>
      <c r="B592" s="60" t="s">
        <v>3521</v>
      </c>
      <c r="C592" s="76" t="s">
        <v>34</v>
      </c>
      <c r="D592" s="61" t="s">
        <v>7141</v>
      </c>
      <c r="E592" s="3"/>
    </row>
    <row r="593" spans="1:5" x14ac:dyDescent="0.25">
      <c r="A593" s="63" t="s">
        <v>3508</v>
      </c>
      <c r="B593" s="60" t="s">
        <v>3522</v>
      </c>
      <c r="C593" s="76" t="s">
        <v>3523</v>
      </c>
      <c r="D593" s="61" t="s">
        <v>7141</v>
      </c>
      <c r="E593" s="3"/>
    </row>
    <row r="594" spans="1:5" x14ac:dyDescent="0.25">
      <c r="A594" s="63" t="s">
        <v>3508</v>
      </c>
      <c r="B594" s="60" t="s">
        <v>3524</v>
      </c>
      <c r="C594" s="76" t="s">
        <v>3525</v>
      </c>
      <c r="D594" s="61" t="s">
        <v>7141</v>
      </c>
      <c r="E594" s="3"/>
    </row>
    <row r="595" spans="1:5" x14ac:dyDescent="0.25">
      <c r="A595" s="63" t="s">
        <v>3508</v>
      </c>
      <c r="B595" s="60" t="s">
        <v>3526</v>
      </c>
      <c r="C595" s="76" t="s">
        <v>3527</v>
      </c>
      <c r="D595" s="61" t="s">
        <v>7141</v>
      </c>
      <c r="E595" s="3"/>
    </row>
    <row r="596" spans="1:5" x14ac:dyDescent="0.25">
      <c r="A596" s="63" t="s">
        <v>3508</v>
      </c>
      <c r="B596" s="60" t="s">
        <v>3528</v>
      </c>
      <c r="C596" s="76" t="s">
        <v>3529</v>
      </c>
      <c r="D596" s="61" t="s">
        <v>7141</v>
      </c>
      <c r="E596" s="3"/>
    </row>
    <row r="597" spans="1:5" x14ac:dyDescent="0.25">
      <c r="A597" s="63" t="s">
        <v>3508</v>
      </c>
      <c r="B597" s="60" t="s">
        <v>3530</v>
      </c>
      <c r="C597" s="76" t="s">
        <v>3531</v>
      </c>
      <c r="D597" s="61" t="s">
        <v>7141</v>
      </c>
      <c r="E597" s="3"/>
    </row>
    <row r="598" spans="1:5" x14ac:dyDescent="0.25">
      <c r="A598" s="63" t="s">
        <v>3508</v>
      </c>
      <c r="B598" s="60" t="s">
        <v>3532</v>
      </c>
      <c r="C598" s="76" t="s">
        <v>3533</v>
      </c>
      <c r="D598" s="61" t="s">
        <v>7141</v>
      </c>
      <c r="E598" s="3"/>
    </row>
    <row r="599" spans="1:5" x14ac:dyDescent="0.25">
      <c r="A599" s="63" t="s">
        <v>3508</v>
      </c>
      <c r="B599" s="60" t="s">
        <v>3534</v>
      </c>
      <c r="C599" s="76" t="s">
        <v>3535</v>
      </c>
      <c r="D599" s="61" t="s">
        <v>7141</v>
      </c>
      <c r="E599" s="3"/>
    </row>
    <row r="600" spans="1:5" x14ac:dyDescent="0.25">
      <c r="A600" s="63" t="s">
        <v>3508</v>
      </c>
      <c r="B600" s="60" t="s">
        <v>3536</v>
      </c>
      <c r="C600" s="76" t="s">
        <v>3537</v>
      </c>
      <c r="D600" s="61" t="s">
        <v>7141</v>
      </c>
      <c r="E600" s="3"/>
    </row>
    <row r="601" spans="1:5" x14ac:dyDescent="0.25">
      <c r="A601" s="63" t="s">
        <v>3508</v>
      </c>
      <c r="B601" s="60" t="s">
        <v>3538</v>
      </c>
      <c r="C601" s="76" t="s">
        <v>3539</v>
      </c>
      <c r="D601" s="61" t="s">
        <v>7141</v>
      </c>
      <c r="E601" s="3"/>
    </row>
    <row r="602" spans="1:5" x14ac:dyDescent="0.25">
      <c r="A602" s="63" t="s">
        <v>3508</v>
      </c>
      <c r="B602" s="60" t="s">
        <v>3540</v>
      </c>
      <c r="C602" s="76" t="s">
        <v>3541</v>
      </c>
      <c r="D602" s="61" t="s">
        <v>7141</v>
      </c>
      <c r="E602" s="3"/>
    </row>
    <row r="603" spans="1:5" x14ac:dyDescent="0.25">
      <c r="A603" s="63" t="s">
        <v>3508</v>
      </c>
      <c r="B603" s="60" t="s">
        <v>3542</v>
      </c>
      <c r="C603" s="76" t="s">
        <v>3543</v>
      </c>
      <c r="D603" s="61" t="s">
        <v>7141</v>
      </c>
      <c r="E603" s="3"/>
    </row>
    <row r="604" spans="1:5" x14ac:dyDescent="0.25">
      <c r="A604" s="63" t="s">
        <v>3508</v>
      </c>
      <c r="B604" s="60" t="s">
        <v>3544</v>
      </c>
      <c r="C604" s="76" t="s">
        <v>3545</v>
      </c>
      <c r="D604" s="61" t="s">
        <v>7141</v>
      </c>
      <c r="E604" s="3"/>
    </row>
    <row r="605" spans="1:5" x14ac:dyDescent="0.25">
      <c r="A605" s="63" t="s">
        <v>3508</v>
      </c>
      <c r="B605" s="60" t="s">
        <v>3546</v>
      </c>
      <c r="C605" s="76" t="s">
        <v>3547</v>
      </c>
      <c r="D605" s="61" t="s">
        <v>7141</v>
      </c>
      <c r="E605" s="3"/>
    </row>
    <row r="606" spans="1:5" x14ac:dyDescent="0.25">
      <c r="A606" s="63" t="s">
        <v>3508</v>
      </c>
      <c r="B606" s="60" t="s">
        <v>3548</v>
      </c>
      <c r="C606" s="76" t="s">
        <v>3549</v>
      </c>
      <c r="D606" s="61" t="s">
        <v>7141</v>
      </c>
      <c r="E606" s="3"/>
    </row>
    <row r="607" spans="1:5" x14ac:dyDescent="0.25">
      <c r="A607" s="63" t="s">
        <v>3508</v>
      </c>
      <c r="B607" s="60" t="s">
        <v>3550</v>
      </c>
      <c r="C607" s="76" t="s">
        <v>3551</v>
      </c>
      <c r="D607" s="61" t="s">
        <v>7141</v>
      </c>
      <c r="E607" s="3"/>
    </row>
    <row r="608" spans="1:5" x14ac:dyDescent="0.25">
      <c r="A608" s="63" t="s">
        <v>3508</v>
      </c>
      <c r="B608" s="60" t="s">
        <v>3552</v>
      </c>
      <c r="C608" s="76" t="s">
        <v>3553</v>
      </c>
      <c r="D608" s="61" t="s">
        <v>7141</v>
      </c>
      <c r="E608" s="3"/>
    </row>
    <row r="609" spans="1:5" x14ac:dyDescent="0.25">
      <c r="A609" s="63" t="s">
        <v>3508</v>
      </c>
      <c r="B609" s="60" t="s">
        <v>3554</v>
      </c>
      <c r="C609" s="76" t="s">
        <v>3555</v>
      </c>
      <c r="D609" s="61" t="s">
        <v>7141</v>
      </c>
      <c r="E609" s="3"/>
    </row>
    <row r="610" spans="1:5" x14ac:dyDescent="0.25">
      <c r="A610" s="63" t="s">
        <v>3508</v>
      </c>
      <c r="B610" s="60" t="s">
        <v>3556</v>
      </c>
      <c r="C610" s="76" t="s">
        <v>3557</v>
      </c>
      <c r="D610" s="61" t="s">
        <v>7141</v>
      </c>
      <c r="E610" s="3"/>
    </row>
    <row r="611" spans="1:5" ht="30" x14ac:dyDescent="0.25">
      <c r="A611" s="72" t="s">
        <v>3508</v>
      </c>
      <c r="B611" s="1" t="s">
        <v>7176</v>
      </c>
      <c r="C611" s="76" t="s">
        <v>7177</v>
      </c>
      <c r="D611" s="61" t="s">
        <v>7141</v>
      </c>
      <c r="E611" s="3"/>
    </row>
    <row r="612" spans="1:5" x14ac:dyDescent="0.25">
      <c r="A612" s="63" t="s">
        <v>3508</v>
      </c>
      <c r="B612" s="60" t="s">
        <v>3558</v>
      </c>
      <c r="C612" s="76" t="s">
        <v>3559</v>
      </c>
      <c r="D612" s="61" t="s">
        <v>7141</v>
      </c>
      <c r="E612" s="3"/>
    </row>
    <row r="613" spans="1:5" x14ac:dyDescent="0.25">
      <c r="A613" s="63" t="s">
        <v>3508</v>
      </c>
      <c r="B613" s="60" t="s">
        <v>3560</v>
      </c>
      <c r="C613" s="76" t="s">
        <v>3561</v>
      </c>
      <c r="D613" s="61" t="s">
        <v>7141</v>
      </c>
      <c r="E613" s="3"/>
    </row>
    <row r="614" spans="1:5" x14ac:dyDescent="0.25">
      <c r="A614" s="63" t="s">
        <v>3508</v>
      </c>
      <c r="B614" s="60" t="s">
        <v>3562</v>
      </c>
      <c r="C614" s="76" t="s">
        <v>3563</v>
      </c>
      <c r="D614" s="61" t="s">
        <v>7141</v>
      </c>
      <c r="E614" s="3"/>
    </row>
    <row r="615" spans="1:5" x14ac:dyDescent="0.25">
      <c r="A615" s="63" t="s">
        <v>3508</v>
      </c>
      <c r="B615" s="61" t="s">
        <v>3564</v>
      </c>
      <c r="C615" s="77" t="s">
        <v>3565</v>
      </c>
      <c r="D615" s="61" t="s">
        <v>7141</v>
      </c>
      <c r="E615" s="3"/>
    </row>
    <row r="616" spans="1:5" x14ac:dyDescent="0.25">
      <c r="A616" s="63" t="s">
        <v>3508</v>
      </c>
      <c r="B616" s="61" t="s">
        <v>3566</v>
      </c>
      <c r="C616" s="77" t="s">
        <v>3567</v>
      </c>
      <c r="D616" s="61" t="s">
        <v>7141</v>
      </c>
      <c r="E616" s="3"/>
    </row>
    <row r="617" spans="1:5" x14ac:dyDescent="0.25">
      <c r="A617" s="63" t="s">
        <v>3508</v>
      </c>
      <c r="B617" s="61" t="s">
        <v>3568</v>
      </c>
      <c r="C617" s="77" t="s">
        <v>3569</v>
      </c>
      <c r="D617" s="61" t="s">
        <v>7141</v>
      </c>
      <c r="E617" s="3"/>
    </row>
    <row r="618" spans="1:5" x14ac:dyDescent="0.25">
      <c r="A618" s="63" t="s">
        <v>3508</v>
      </c>
      <c r="B618" s="61" t="s">
        <v>3570</v>
      </c>
      <c r="C618" s="77" t="s">
        <v>3571</v>
      </c>
      <c r="D618" s="61" t="s">
        <v>7141</v>
      </c>
      <c r="E618" s="3"/>
    </row>
    <row r="619" spans="1:5" x14ac:dyDescent="0.25">
      <c r="A619" s="63" t="s">
        <v>3508</v>
      </c>
      <c r="B619" s="61" t="s">
        <v>3572</v>
      </c>
      <c r="C619" s="76" t="s">
        <v>3573</v>
      </c>
      <c r="D619" s="61" t="s">
        <v>7141</v>
      </c>
      <c r="E619" s="3"/>
    </row>
    <row r="620" spans="1:5" x14ac:dyDescent="0.25">
      <c r="A620" s="63" t="s">
        <v>3508</v>
      </c>
      <c r="B620" s="61" t="s">
        <v>3574</v>
      </c>
      <c r="C620" s="76" t="s">
        <v>3575</v>
      </c>
      <c r="D620" s="61" t="s">
        <v>7141</v>
      </c>
      <c r="E620" s="3"/>
    </row>
    <row r="621" spans="1:5" x14ac:dyDescent="0.25">
      <c r="A621" s="63" t="s">
        <v>3508</v>
      </c>
      <c r="B621" s="61" t="s">
        <v>3576</v>
      </c>
      <c r="C621" s="77" t="s">
        <v>3577</v>
      </c>
      <c r="D621" s="61" t="s">
        <v>7141</v>
      </c>
      <c r="E621" s="3"/>
    </row>
    <row r="622" spans="1:5" x14ac:dyDescent="0.25">
      <c r="A622" s="63" t="s">
        <v>3508</v>
      </c>
      <c r="B622" s="61" t="s">
        <v>3578</v>
      </c>
      <c r="C622" s="77" t="s">
        <v>3579</v>
      </c>
      <c r="D622" s="61" t="s">
        <v>7141</v>
      </c>
      <c r="E622" s="3"/>
    </row>
    <row r="623" spans="1:5" x14ac:dyDescent="0.25">
      <c r="A623" s="63" t="s">
        <v>3508</v>
      </c>
      <c r="B623" s="61" t="s">
        <v>3580</v>
      </c>
      <c r="C623" s="77" t="s">
        <v>3581</v>
      </c>
      <c r="D623" s="61" t="s">
        <v>7141</v>
      </c>
      <c r="E623" s="3"/>
    </row>
    <row r="624" spans="1:5" x14ac:dyDescent="0.25">
      <c r="A624" s="63" t="s">
        <v>3508</v>
      </c>
      <c r="B624" s="61" t="s">
        <v>3582</v>
      </c>
      <c r="C624" s="77" t="s">
        <v>3583</v>
      </c>
      <c r="D624" s="61" t="s">
        <v>7141</v>
      </c>
      <c r="E624" s="3"/>
    </row>
    <row r="625" spans="1:5" x14ac:dyDescent="0.25">
      <c r="A625" s="63" t="s">
        <v>3508</v>
      </c>
      <c r="B625" s="61" t="s">
        <v>3584</v>
      </c>
      <c r="C625" s="77" t="s">
        <v>3585</v>
      </c>
      <c r="D625" s="61" t="s">
        <v>7141</v>
      </c>
      <c r="E625" s="3"/>
    </row>
    <row r="626" spans="1:5" x14ac:dyDescent="0.25">
      <c r="A626" s="63" t="s">
        <v>3508</v>
      </c>
      <c r="B626" s="61" t="s">
        <v>3586</v>
      </c>
      <c r="C626" s="77" t="s">
        <v>3587</v>
      </c>
      <c r="D626" s="61" t="s">
        <v>7141</v>
      </c>
      <c r="E626" s="3"/>
    </row>
    <row r="627" spans="1:5" x14ac:dyDescent="0.25">
      <c r="A627" s="63" t="s">
        <v>3508</v>
      </c>
      <c r="B627" s="61" t="s">
        <v>3588</v>
      </c>
      <c r="C627" s="77" t="s">
        <v>3589</v>
      </c>
      <c r="D627" s="61" t="s">
        <v>7141</v>
      </c>
      <c r="E627" s="3"/>
    </row>
    <row r="628" spans="1:5" x14ac:dyDescent="0.25">
      <c r="A628" s="63" t="s">
        <v>3508</v>
      </c>
      <c r="B628" s="61" t="s">
        <v>3590</v>
      </c>
      <c r="C628" s="76" t="s">
        <v>3591</v>
      </c>
      <c r="D628" s="61" t="s">
        <v>7141</v>
      </c>
      <c r="E628" s="3"/>
    </row>
    <row r="629" spans="1:5" x14ac:dyDescent="0.25">
      <c r="A629" s="59" t="s">
        <v>3508</v>
      </c>
      <c r="B629" s="61" t="s">
        <v>3592</v>
      </c>
      <c r="C629" s="77" t="s">
        <v>3593</v>
      </c>
      <c r="D629" s="61" t="s">
        <v>7141</v>
      </c>
      <c r="E629" s="3"/>
    </row>
    <row r="630" spans="1:5" x14ac:dyDescent="0.25">
      <c r="A630" s="59" t="s">
        <v>3508</v>
      </c>
      <c r="B630" s="61" t="s">
        <v>3594</v>
      </c>
      <c r="C630" s="77" t="s">
        <v>3595</v>
      </c>
      <c r="D630" s="61" t="s">
        <v>7141</v>
      </c>
      <c r="E630" s="3"/>
    </row>
    <row r="631" spans="1:5" x14ac:dyDescent="0.25">
      <c r="A631" s="63" t="s">
        <v>3508</v>
      </c>
      <c r="B631" s="61" t="s">
        <v>3596</v>
      </c>
      <c r="C631" s="76" t="s">
        <v>3597</v>
      </c>
      <c r="D631" s="61" t="s">
        <v>7141</v>
      </c>
      <c r="E631" s="3"/>
    </row>
    <row r="632" spans="1:5" x14ac:dyDescent="0.25">
      <c r="A632" s="63" t="s">
        <v>3508</v>
      </c>
      <c r="B632" s="61" t="s">
        <v>3598</v>
      </c>
      <c r="C632" s="76" t="s">
        <v>3599</v>
      </c>
      <c r="D632" s="61" t="s">
        <v>7141</v>
      </c>
      <c r="E632" s="3"/>
    </row>
    <row r="633" spans="1:5" x14ac:dyDescent="0.25">
      <c r="A633" s="62" t="s">
        <v>3508</v>
      </c>
      <c r="B633" s="61" t="s">
        <v>3600</v>
      </c>
      <c r="C633" s="76" t="s">
        <v>3601</v>
      </c>
      <c r="D633" s="61" t="s">
        <v>7141</v>
      </c>
      <c r="E633" s="3"/>
    </row>
    <row r="634" spans="1:5" x14ac:dyDescent="0.25">
      <c r="A634" s="63" t="s">
        <v>3508</v>
      </c>
      <c r="B634" s="61" t="s">
        <v>3602</v>
      </c>
      <c r="C634" s="76" t="s">
        <v>3603</v>
      </c>
      <c r="D634" s="61" t="s">
        <v>7142</v>
      </c>
      <c r="E634" s="3"/>
    </row>
    <row r="635" spans="1:5" x14ac:dyDescent="0.25">
      <c r="A635" s="63" t="s">
        <v>3508</v>
      </c>
      <c r="B635" s="61" t="s">
        <v>3604</v>
      </c>
      <c r="C635" s="77" t="s">
        <v>3605</v>
      </c>
      <c r="D635" s="61" t="s">
        <v>7141</v>
      </c>
      <c r="E635" s="3"/>
    </row>
    <row r="636" spans="1:5" x14ac:dyDescent="0.25">
      <c r="A636" s="63" t="s">
        <v>3508</v>
      </c>
      <c r="B636" s="61" t="s">
        <v>3606</v>
      </c>
      <c r="C636" s="77" t="s">
        <v>3607</v>
      </c>
      <c r="D636" s="61" t="s">
        <v>7141</v>
      </c>
      <c r="E636" s="3"/>
    </row>
    <row r="637" spans="1:5" x14ac:dyDescent="0.25">
      <c r="A637" s="63" t="s">
        <v>3508</v>
      </c>
      <c r="B637" s="61" t="s">
        <v>3608</v>
      </c>
      <c r="C637" s="76" t="s">
        <v>3609</v>
      </c>
      <c r="D637" s="61" t="s">
        <v>7141</v>
      </c>
      <c r="E637" s="3"/>
    </row>
    <row r="638" spans="1:5" x14ac:dyDescent="0.25">
      <c r="A638" s="63" t="s">
        <v>3508</v>
      </c>
      <c r="B638" s="61" t="s">
        <v>3610</v>
      </c>
      <c r="C638" s="76" t="s">
        <v>3611</v>
      </c>
      <c r="D638" s="61" t="s">
        <v>7141</v>
      </c>
      <c r="E638" s="3"/>
    </row>
    <row r="639" spans="1:5" x14ac:dyDescent="0.25">
      <c r="A639" s="63" t="s">
        <v>3508</v>
      </c>
      <c r="B639" s="61" t="s">
        <v>3612</v>
      </c>
      <c r="C639" s="76" t="s">
        <v>3613</v>
      </c>
      <c r="D639" s="61" t="s">
        <v>7141</v>
      </c>
      <c r="E639" s="3"/>
    </row>
    <row r="640" spans="1:5" x14ac:dyDescent="0.25">
      <c r="A640" s="63" t="s">
        <v>3508</v>
      </c>
      <c r="B640" s="61" t="s">
        <v>3614</v>
      </c>
      <c r="C640" s="76" t="s">
        <v>3615</v>
      </c>
      <c r="D640" s="61" t="s">
        <v>7141</v>
      </c>
      <c r="E640" s="3"/>
    </row>
    <row r="641" spans="1:5" x14ac:dyDescent="0.25">
      <c r="A641" s="63" t="s">
        <v>3508</v>
      </c>
      <c r="B641" s="61" t="s">
        <v>3616</v>
      </c>
      <c r="C641" s="76" t="s">
        <v>3617</v>
      </c>
      <c r="D641" s="61" t="s">
        <v>7141</v>
      </c>
      <c r="E641" s="3"/>
    </row>
    <row r="642" spans="1:5" x14ac:dyDescent="0.25">
      <c r="A642" s="63" t="s">
        <v>3508</v>
      </c>
      <c r="B642" s="61" t="s">
        <v>3618</v>
      </c>
      <c r="C642" s="76" t="s">
        <v>3619</v>
      </c>
      <c r="D642" s="61" t="s">
        <v>7141</v>
      </c>
      <c r="E642" s="3"/>
    </row>
    <row r="643" spans="1:5" x14ac:dyDescent="0.25">
      <c r="A643" s="63" t="s">
        <v>3508</v>
      </c>
      <c r="B643" s="61" t="s">
        <v>3620</v>
      </c>
      <c r="C643" s="76" t="s">
        <v>3621</v>
      </c>
      <c r="D643" s="61" t="s">
        <v>7141</v>
      </c>
      <c r="E643" s="3"/>
    </row>
    <row r="644" spans="1:5" x14ac:dyDescent="0.25">
      <c r="A644" s="63" t="s">
        <v>3508</v>
      </c>
      <c r="B644" s="61" t="s">
        <v>3622</v>
      </c>
      <c r="C644" s="76" t="s">
        <v>3623</v>
      </c>
      <c r="D644" s="61" t="s">
        <v>7141</v>
      </c>
      <c r="E644" s="3"/>
    </row>
    <row r="645" spans="1:5" x14ac:dyDescent="0.25">
      <c r="A645" s="63" t="s">
        <v>3508</v>
      </c>
      <c r="B645" s="61" t="s">
        <v>3624</v>
      </c>
      <c r="C645" s="77" t="s">
        <v>3625</v>
      </c>
      <c r="D645" s="61" t="s">
        <v>7141</v>
      </c>
      <c r="E645" s="3"/>
    </row>
    <row r="646" spans="1:5" x14ac:dyDescent="0.25">
      <c r="A646" s="63" t="s">
        <v>3508</v>
      </c>
      <c r="B646" s="61" t="s">
        <v>3626</v>
      </c>
      <c r="C646" s="76" t="s">
        <v>3627</v>
      </c>
      <c r="D646" s="61" t="s">
        <v>7141</v>
      </c>
      <c r="E646" s="3"/>
    </row>
    <row r="647" spans="1:5" x14ac:dyDescent="0.25">
      <c r="A647" s="63" t="s">
        <v>3508</v>
      </c>
      <c r="B647" s="61" t="s">
        <v>3628</v>
      </c>
      <c r="C647" s="76" t="s">
        <v>3629</v>
      </c>
      <c r="D647" s="61" t="s">
        <v>7141</v>
      </c>
      <c r="E647" s="3"/>
    </row>
    <row r="648" spans="1:5" x14ac:dyDescent="0.25">
      <c r="A648" s="63" t="s">
        <v>3508</v>
      </c>
      <c r="B648" s="61" t="s">
        <v>3630</v>
      </c>
      <c r="C648" s="76" t="s">
        <v>3631</v>
      </c>
      <c r="D648" s="61" t="s">
        <v>7141</v>
      </c>
      <c r="E648" s="3"/>
    </row>
    <row r="649" spans="1:5" x14ac:dyDescent="0.25">
      <c r="A649" s="59" t="s">
        <v>3508</v>
      </c>
      <c r="B649" s="61" t="s">
        <v>3632</v>
      </c>
      <c r="C649" s="77" t="s">
        <v>3633</v>
      </c>
      <c r="D649" s="61" t="s">
        <v>7141</v>
      </c>
      <c r="E649" s="3"/>
    </row>
    <row r="650" spans="1:5" x14ac:dyDescent="0.25">
      <c r="A650" s="63" t="s">
        <v>3508</v>
      </c>
      <c r="B650" s="61" t="s">
        <v>3634</v>
      </c>
      <c r="C650" s="77" t="s">
        <v>3635</v>
      </c>
      <c r="D650" s="61" t="s">
        <v>7141</v>
      </c>
      <c r="E650" s="3"/>
    </row>
    <row r="651" spans="1:5" x14ac:dyDescent="0.25">
      <c r="A651" s="63" t="s">
        <v>3508</v>
      </c>
      <c r="B651" s="61" t="s">
        <v>3636</v>
      </c>
      <c r="C651" s="77" t="s">
        <v>3637</v>
      </c>
      <c r="D651" s="61" t="s">
        <v>7141</v>
      </c>
      <c r="E651" s="3"/>
    </row>
    <row r="652" spans="1:5" x14ac:dyDescent="0.25">
      <c r="A652" s="63" t="s">
        <v>3508</v>
      </c>
      <c r="B652" s="61" t="s">
        <v>3638</v>
      </c>
      <c r="C652" s="77" t="s">
        <v>3639</v>
      </c>
      <c r="D652" s="61" t="s">
        <v>7141</v>
      </c>
      <c r="E652" s="3"/>
    </row>
    <row r="653" spans="1:5" x14ac:dyDescent="0.25">
      <c r="A653" s="63" t="s">
        <v>3508</v>
      </c>
      <c r="B653" s="61" t="s">
        <v>3640</v>
      </c>
      <c r="C653" s="77" t="s">
        <v>3641</v>
      </c>
      <c r="D653" s="61" t="s">
        <v>7141</v>
      </c>
      <c r="E653" s="3"/>
    </row>
    <row r="654" spans="1:5" x14ac:dyDescent="0.25">
      <c r="A654" s="63" t="s">
        <v>3508</v>
      </c>
      <c r="B654" s="61" t="s">
        <v>3642</v>
      </c>
      <c r="C654" s="77" t="s">
        <v>3643</v>
      </c>
      <c r="D654" s="61" t="s">
        <v>7141</v>
      </c>
      <c r="E654" s="3"/>
    </row>
    <row r="655" spans="1:5" x14ac:dyDescent="0.25">
      <c r="A655" s="63" t="s">
        <v>3508</v>
      </c>
      <c r="B655" s="61" t="s">
        <v>3644</v>
      </c>
      <c r="C655" s="77" t="s">
        <v>3645</v>
      </c>
      <c r="D655" s="61" t="s">
        <v>7141</v>
      </c>
      <c r="E655" s="3"/>
    </row>
    <row r="656" spans="1:5" x14ac:dyDescent="0.25">
      <c r="A656" s="63" t="s">
        <v>3508</v>
      </c>
      <c r="B656" s="61" t="s">
        <v>3646</v>
      </c>
      <c r="C656" s="77" t="s">
        <v>3647</v>
      </c>
      <c r="D656" s="61" t="s">
        <v>7141</v>
      </c>
      <c r="E656" s="3"/>
    </row>
    <row r="657" spans="1:5" x14ac:dyDescent="0.25">
      <c r="A657" s="59" t="s">
        <v>3508</v>
      </c>
      <c r="B657" s="61" t="s">
        <v>3648</v>
      </c>
      <c r="C657" s="77" t="s">
        <v>3649</v>
      </c>
      <c r="D657" s="61" t="s">
        <v>7141</v>
      </c>
      <c r="E657" s="3"/>
    </row>
    <row r="658" spans="1:5" x14ac:dyDescent="0.25">
      <c r="A658" s="63" t="s">
        <v>3508</v>
      </c>
      <c r="B658" s="61" t="s">
        <v>3650</v>
      </c>
      <c r="C658" s="77" t="s">
        <v>3651</v>
      </c>
      <c r="D658" s="61" t="s">
        <v>7141</v>
      </c>
      <c r="E658" s="3"/>
    </row>
    <row r="659" spans="1:5" x14ac:dyDescent="0.25">
      <c r="A659" s="63" t="s">
        <v>3508</v>
      </c>
      <c r="B659" s="61" t="s">
        <v>3652</v>
      </c>
      <c r="C659" s="77" t="s">
        <v>3653</v>
      </c>
      <c r="D659" s="61" t="s">
        <v>7141</v>
      </c>
      <c r="E659" s="3"/>
    </row>
    <row r="660" spans="1:5" x14ac:dyDescent="0.25">
      <c r="A660" s="63" t="s">
        <v>3508</v>
      </c>
      <c r="B660" s="61" t="s">
        <v>3654</v>
      </c>
      <c r="C660" s="76" t="s">
        <v>3655</v>
      </c>
      <c r="D660" s="61" t="s">
        <v>7141</v>
      </c>
      <c r="E660" s="3"/>
    </row>
    <row r="661" spans="1:5" x14ac:dyDescent="0.25">
      <c r="A661" s="63" t="s">
        <v>3508</v>
      </c>
      <c r="B661" s="61" t="s">
        <v>3656</v>
      </c>
      <c r="C661" s="77" t="s">
        <v>3657</v>
      </c>
      <c r="D661" s="61" t="s">
        <v>7141</v>
      </c>
      <c r="E661" s="3"/>
    </row>
    <row r="662" spans="1:5" x14ac:dyDescent="0.25">
      <c r="A662" s="63" t="s">
        <v>3508</v>
      </c>
      <c r="B662" s="61" t="s">
        <v>3658</v>
      </c>
      <c r="C662" s="77" t="s">
        <v>3659</v>
      </c>
      <c r="D662" s="61" t="s">
        <v>7141</v>
      </c>
      <c r="E662" s="3"/>
    </row>
    <row r="663" spans="1:5" x14ac:dyDescent="0.25">
      <c r="A663" s="63" t="s">
        <v>3508</v>
      </c>
      <c r="B663" s="61" t="s">
        <v>3660</v>
      </c>
      <c r="C663" s="77" t="s">
        <v>3661</v>
      </c>
      <c r="D663" s="61" t="s">
        <v>7141</v>
      </c>
      <c r="E663" s="3"/>
    </row>
    <row r="664" spans="1:5" x14ac:dyDescent="0.25">
      <c r="A664" s="59" t="s">
        <v>3508</v>
      </c>
      <c r="B664" s="61" t="s">
        <v>3662</v>
      </c>
      <c r="C664" s="77" t="s">
        <v>3663</v>
      </c>
      <c r="D664" s="61" t="s">
        <v>7141</v>
      </c>
      <c r="E664" s="3"/>
    </row>
    <row r="665" spans="1:5" x14ac:dyDescent="0.25">
      <c r="A665" s="63" t="s">
        <v>3508</v>
      </c>
      <c r="B665" s="61" t="s">
        <v>3664</v>
      </c>
      <c r="C665" s="77" t="s">
        <v>3665</v>
      </c>
      <c r="D665" s="61" t="s">
        <v>7141</v>
      </c>
      <c r="E665" s="3"/>
    </row>
    <row r="666" spans="1:5" x14ac:dyDescent="0.25">
      <c r="A666" s="63" t="s">
        <v>3508</v>
      </c>
      <c r="B666" s="61" t="s">
        <v>3666</v>
      </c>
      <c r="C666" s="76" t="s">
        <v>3667</v>
      </c>
      <c r="D666" s="61" t="s">
        <v>7141</v>
      </c>
      <c r="E666" s="3"/>
    </row>
    <row r="667" spans="1:5" x14ac:dyDescent="0.25">
      <c r="A667" s="63" t="s">
        <v>3508</v>
      </c>
      <c r="B667" s="61" t="s">
        <v>3668</v>
      </c>
      <c r="C667" s="76" t="s">
        <v>3669</v>
      </c>
      <c r="D667" s="61" t="s">
        <v>7141</v>
      </c>
      <c r="E667" s="3"/>
    </row>
    <row r="668" spans="1:5" x14ac:dyDescent="0.25">
      <c r="A668" s="63" t="s">
        <v>3508</v>
      </c>
      <c r="B668" s="61" t="s">
        <v>3670</v>
      </c>
      <c r="C668" s="76" t="s">
        <v>3671</v>
      </c>
      <c r="D668" s="61" t="s">
        <v>7141</v>
      </c>
      <c r="E668" s="3"/>
    </row>
    <row r="669" spans="1:5" x14ac:dyDescent="0.25">
      <c r="A669" s="63" t="s">
        <v>3508</v>
      </c>
      <c r="B669" s="61" t="s">
        <v>3672</v>
      </c>
      <c r="C669" s="76" t="s">
        <v>3673</v>
      </c>
      <c r="D669" s="61" t="s">
        <v>7141</v>
      </c>
      <c r="E669" s="3"/>
    </row>
    <row r="670" spans="1:5" x14ac:dyDescent="0.25">
      <c r="A670" s="63" t="s">
        <v>3508</v>
      </c>
      <c r="B670" s="61" t="s">
        <v>3674</v>
      </c>
      <c r="C670" s="76" t="s">
        <v>3675</v>
      </c>
      <c r="D670" s="61" t="s">
        <v>7141</v>
      </c>
      <c r="E670" s="3"/>
    </row>
    <row r="671" spans="1:5" x14ac:dyDescent="0.25">
      <c r="A671" s="63" t="s">
        <v>3508</v>
      </c>
      <c r="B671" s="61" t="s">
        <v>3676</v>
      </c>
      <c r="C671" s="77" t="s">
        <v>3677</v>
      </c>
      <c r="D671" s="61" t="s">
        <v>7141</v>
      </c>
      <c r="E671" s="3"/>
    </row>
    <row r="672" spans="1:5" x14ac:dyDescent="0.25">
      <c r="A672" s="63" t="s">
        <v>3508</v>
      </c>
      <c r="B672" s="61" t="s">
        <v>3678</v>
      </c>
      <c r="C672" s="76" t="s">
        <v>3679</v>
      </c>
      <c r="D672" s="61" t="s">
        <v>7141</v>
      </c>
      <c r="E672" s="3"/>
    </row>
    <row r="673" spans="1:5" x14ac:dyDescent="0.25">
      <c r="A673" s="63" t="s">
        <v>3508</v>
      </c>
      <c r="B673" s="61" t="s">
        <v>3680</v>
      </c>
      <c r="C673" s="77" t="s">
        <v>3681</v>
      </c>
      <c r="D673" s="61" t="s">
        <v>7141</v>
      </c>
      <c r="E673" s="3"/>
    </row>
    <row r="674" spans="1:5" x14ac:dyDescent="0.25">
      <c r="A674" s="63" t="s">
        <v>3508</v>
      </c>
      <c r="B674" s="61" t="s">
        <v>3682</v>
      </c>
      <c r="C674" s="77" t="s">
        <v>3683</v>
      </c>
      <c r="D674" s="61" t="s">
        <v>7141</v>
      </c>
      <c r="E674" s="3"/>
    </row>
    <row r="675" spans="1:5" x14ac:dyDescent="0.25">
      <c r="A675" s="63" t="s">
        <v>3508</v>
      </c>
      <c r="B675" s="61" t="s">
        <v>3684</v>
      </c>
      <c r="C675" s="76" t="s">
        <v>3685</v>
      </c>
      <c r="D675" s="61" t="s">
        <v>7141</v>
      </c>
      <c r="E675" s="3"/>
    </row>
    <row r="676" spans="1:5" x14ac:dyDescent="0.25">
      <c r="A676" s="63" t="s">
        <v>3508</v>
      </c>
      <c r="B676" s="61" t="s">
        <v>3686</v>
      </c>
      <c r="C676" s="76" t="s">
        <v>3687</v>
      </c>
      <c r="D676" s="61" t="s">
        <v>7141</v>
      </c>
      <c r="E676" s="3"/>
    </row>
    <row r="677" spans="1:5" x14ac:dyDescent="0.25">
      <c r="A677" s="63" t="s">
        <v>3508</v>
      </c>
      <c r="B677" s="61" t="s">
        <v>3688</v>
      </c>
      <c r="C677" s="77" t="s">
        <v>3689</v>
      </c>
      <c r="D677" s="61" t="s">
        <v>7141</v>
      </c>
      <c r="E677" s="3"/>
    </row>
    <row r="678" spans="1:5" x14ac:dyDescent="0.25">
      <c r="A678" s="63" t="s">
        <v>3508</v>
      </c>
      <c r="B678" s="61" t="s">
        <v>3690</v>
      </c>
      <c r="C678" s="76" t="s">
        <v>3691</v>
      </c>
      <c r="D678" s="61" t="s">
        <v>7141</v>
      </c>
      <c r="E678" s="3"/>
    </row>
    <row r="679" spans="1:5" x14ac:dyDescent="0.25">
      <c r="A679" s="63" t="s">
        <v>3508</v>
      </c>
      <c r="B679" s="61" t="s">
        <v>3692</v>
      </c>
      <c r="C679" s="77" t="s">
        <v>3693</v>
      </c>
      <c r="D679" s="61" t="s">
        <v>7141</v>
      </c>
      <c r="E679" s="3"/>
    </row>
    <row r="680" spans="1:5" x14ac:dyDescent="0.25">
      <c r="A680" s="63" t="s">
        <v>3508</v>
      </c>
      <c r="B680" s="61" t="s">
        <v>3694</v>
      </c>
      <c r="C680" s="77" t="s">
        <v>3695</v>
      </c>
      <c r="D680" s="61" t="s">
        <v>7141</v>
      </c>
      <c r="E680" s="3"/>
    </row>
    <row r="681" spans="1:5" x14ac:dyDescent="0.25">
      <c r="A681" s="63" t="s">
        <v>3508</v>
      </c>
      <c r="B681" s="61" t="s">
        <v>3696</v>
      </c>
      <c r="C681" s="77" t="s">
        <v>3697</v>
      </c>
      <c r="D681" s="61" t="s">
        <v>7141</v>
      </c>
      <c r="E681" s="3"/>
    </row>
    <row r="682" spans="1:5" x14ac:dyDescent="0.25">
      <c r="A682" s="63" t="s">
        <v>3508</v>
      </c>
      <c r="B682" s="61" t="s">
        <v>3698</v>
      </c>
      <c r="C682" s="77" t="s">
        <v>3699</v>
      </c>
      <c r="D682" s="61" t="s">
        <v>7141</v>
      </c>
      <c r="E682" s="3"/>
    </row>
    <row r="683" spans="1:5" x14ac:dyDescent="0.25">
      <c r="A683" s="63" t="s">
        <v>3508</v>
      </c>
      <c r="B683" s="61" t="s">
        <v>3700</v>
      </c>
      <c r="C683" s="77" t="s">
        <v>3701</v>
      </c>
      <c r="D683" s="61" t="s">
        <v>7141</v>
      </c>
      <c r="E683" s="3"/>
    </row>
    <row r="684" spans="1:5" x14ac:dyDescent="0.25">
      <c r="A684" s="63" t="s">
        <v>3508</v>
      </c>
      <c r="B684" s="61" t="s">
        <v>3702</v>
      </c>
      <c r="C684" s="76" t="s">
        <v>3703</v>
      </c>
      <c r="D684" s="61" t="s">
        <v>7141</v>
      </c>
      <c r="E684" s="3"/>
    </row>
    <row r="685" spans="1:5" x14ac:dyDescent="0.25">
      <c r="A685" s="59" t="s">
        <v>3508</v>
      </c>
      <c r="B685" s="61" t="s">
        <v>3704</v>
      </c>
      <c r="C685" s="77" t="s">
        <v>3705</v>
      </c>
      <c r="D685" s="61" t="s">
        <v>7141</v>
      </c>
      <c r="E685" s="3"/>
    </row>
    <row r="686" spans="1:5" x14ac:dyDescent="0.25">
      <c r="A686" s="59" t="s">
        <v>3508</v>
      </c>
      <c r="B686" s="61" t="s">
        <v>3706</v>
      </c>
      <c r="C686" s="76" t="s">
        <v>3707</v>
      </c>
      <c r="D686" s="61" t="s">
        <v>7141</v>
      </c>
      <c r="E686" s="3"/>
    </row>
    <row r="687" spans="1:5" x14ac:dyDescent="0.25">
      <c r="A687" s="63" t="s">
        <v>3508</v>
      </c>
      <c r="B687" s="61" t="s">
        <v>3708</v>
      </c>
      <c r="C687" s="77" t="s">
        <v>3709</v>
      </c>
      <c r="D687" s="61" t="s">
        <v>7141</v>
      </c>
      <c r="E687" s="3"/>
    </row>
    <row r="688" spans="1:5" x14ac:dyDescent="0.25">
      <c r="A688" s="59" t="s">
        <v>3508</v>
      </c>
      <c r="B688" s="61" t="s">
        <v>3710</v>
      </c>
      <c r="C688" s="76" t="s">
        <v>3711</v>
      </c>
      <c r="D688" s="61" t="s">
        <v>7141</v>
      </c>
      <c r="E688" s="3"/>
    </row>
    <row r="689" spans="1:5" x14ac:dyDescent="0.25">
      <c r="A689" s="59" t="s">
        <v>3508</v>
      </c>
      <c r="B689" s="61" t="s">
        <v>3712</v>
      </c>
      <c r="C689" s="76" t="s">
        <v>3713</v>
      </c>
      <c r="D689" s="61" t="s">
        <v>7141</v>
      </c>
      <c r="E689" s="3"/>
    </row>
    <row r="690" spans="1:5" x14ac:dyDescent="0.25">
      <c r="A690" s="59" t="s">
        <v>3508</v>
      </c>
      <c r="B690" s="61" t="s">
        <v>3714</v>
      </c>
      <c r="C690" s="76" t="s">
        <v>3715</v>
      </c>
      <c r="D690" s="61" t="s">
        <v>7141</v>
      </c>
      <c r="E690" s="3"/>
    </row>
    <row r="691" spans="1:5" x14ac:dyDescent="0.25">
      <c r="A691" s="63" t="s">
        <v>3508</v>
      </c>
      <c r="B691" s="60" t="s">
        <v>3716</v>
      </c>
      <c r="C691" s="76" t="s">
        <v>3717</v>
      </c>
      <c r="D691" s="61" t="s">
        <v>7141</v>
      </c>
      <c r="E691" s="3"/>
    </row>
    <row r="692" spans="1:5" x14ac:dyDescent="0.25">
      <c r="A692" s="59" t="s">
        <v>3508</v>
      </c>
      <c r="B692" s="61" t="s">
        <v>1394</v>
      </c>
      <c r="C692" s="76" t="s">
        <v>3718</v>
      </c>
      <c r="D692" s="61" t="s">
        <v>7141</v>
      </c>
      <c r="E692" s="3"/>
    </row>
    <row r="693" spans="1:5" x14ac:dyDescent="0.25">
      <c r="A693" s="63" t="s">
        <v>3508</v>
      </c>
      <c r="B693" s="60" t="s">
        <v>1396</v>
      </c>
      <c r="C693" s="76" t="s">
        <v>3719</v>
      </c>
      <c r="D693" s="61" t="s">
        <v>7141</v>
      </c>
      <c r="E693" s="3"/>
    </row>
    <row r="694" spans="1:5" x14ac:dyDescent="0.25">
      <c r="A694" s="59" t="s">
        <v>3508</v>
      </c>
      <c r="B694" s="61" t="s">
        <v>3720</v>
      </c>
      <c r="C694" s="76" t="s">
        <v>3721</v>
      </c>
      <c r="D694" s="61" t="s">
        <v>7141</v>
      </c>
      <c r="E694" s="3"/>
    </row>
    <row r="695" spans="1:5" x14ac:dyDescent="0.25">
      <c r="A695" s="59" t="s">
        <v>3508</v>
      </c>
      <c r="B695" s="61" t="s">
        <v>3722</v>
      </c>
      <c r="C695" s="77" t="s">
        <v>3723</v>
      </c>
      <c r="D695" s="61" t="s">
        <v>7141</v>
      </c>
      <c r="E695" s="3"/>
    </row>
    <row r="696" spans="1:5" x14ac:dyDescent="0.25">
      <c r="A696" s="59" t="s">
        <v>3508</v>
      </c>
      <c r="B696" s="61" t="s">
        <v>3724</v>
      </c>
      <c r="C696" s="77" t="s">
        <v>3725</v>
      </c>
      <c r="D696" s="61" t="s">
        <v>7141</v>
      </c>
      <c r="E696" s="3"/>
    </row>
    <row r="697" spans="1:5" x14ac:dyDescent="0.25">
      <c r="A697" s="63" t="s">
        <v>3726</v>
      </c>
      <c r="B697" s="60" t="s">
        <v>2098</v>
      </c>
      <c r="C697" s="76" t="s">
        <v>3727</v>
      </c>
      <c r="D697" s="61" t="s">
        <v>7141</v>
      </c>
      <c r="E697" s="3"/>
    </row>
    <row r="698" spans="1:5" ht="30" x14ac:dyDescent="0.25">
      <c r="A698" s="63" t="s">
        <v>3726</v>
      </c>
      <c r="B698" s="60" t="s">
        <v>2100</v>
      </c>
      <c r="C698" s="76" t="s">
        <v>3728</v>
      </c>
      <c r="D698" s="61" t="s">
        <v>7141</v>
      </c>
      <c r="E698" s="3"/>
    </row>
    <row r="699" spans="1:5" x14ac:dyDescent="0.25">
      <c r="A699" s="63" t="s">
        <v>3726</v>
      </c>
      <c r="B699" s="60" t="s">
        <v>2104</v>
      </c>
      <c r="C699" s="76" t="s">
        <v>3729</v>
      </c>
      <c r="D699" s="61" t="s">
        <v>7141</v>
      </c>
      <c r="E699" s="3"/>
    </row>
    <row r="700" spans="1:5" ht="30" x14ac:dyDescent="0.25">
      <c r="A700" s="63" t="s">
        <v>3726</v>
      </c>
      <c r="B700" s="60" t="s">
        <v>2106</v>
      </c>
      <c r="C700" s="76" t="s">
        <v>3730</v>
      </c>
      <c r="D700" s="61" t="s">
        <v>7141</v>
      </c>
      <c r="E700" s="3"/>
    </row>
    <row r="701" spans="1:5" x14ac:dyDescent="0.25">
      <c r="A701" s="63" t="s">
        <v>3726</v>
      </c>
      <c r="B701" s="60" t="s">
        <v>2108</v>
      </c>
      <c r="C701" s="76" t="s">
        <v>3731</v>
      </c>
      <c r="D701" s="61" t="s">
        <v>7141</v>
      </c>
      <c r="E701" s="3"/>
    </row>
    <row r="702" spans="1:5" x14ac:dyDescent="0.25">
      <c r="A702" s="63" t="s">
        <v>3726</v>
      </c>
      <c r="B702" s="60" t="s">
        <v>2111</v>
      </c>
      <c r="C702" s="76" t="s">
        <v>3732</v>
      </c>
      <c r="D702" s="61" t="s">
        <v>7141</v>
      </c>
      <c r="E702" s="3"/>
    </row>
    <row r="703" spans="1:5" x14ac:dyDescent="0.25">
      <c r="A703" s="63" t="s">
        <v>3726</v>
      </c>
      <c r="B703" s="60" t="s">
        <v>2113</v>
      </c>
      <c r="C703" s="76" t="s">
        <v>3733</v>
      </c>
      <c r="D703" s="61" t="s">
        <v>7141</v>
      </c>
      <c r="E703" s="3"/>
    </row>
    <row r="704" spans="1:5" x14ac:dyDescent="0.25">
      <c r="A704" s="63" t="s">
        <v>3726</v>
      </c>
      <c r="B704" s="60" t="s">
        <v>2129</v>
      </c>
      <c r="C704" s="76" t="s">
        <v>2130</v>
      </c>
      <c r="D704" s="61" t="s">
        <v>7141</v>
      </c>
      <c r="E704" s="3"/>
    </row>
    <row r="705" spans="1:5" x14ac:dyDescent="0.25">
      <c r="A705" s="63" t="s">
        <v>3726</v>
      </c>
      <c r="B705" s="60" t="s">
        <v>2131</v>
      </c>
      <c r="C705" s="76" t="s">
        <v>2132</v>
      </c>
      <c r="D705" s="61" t="s">
        <v>7141</v>
      </c>
      <c r="E705" s="3"/>
    </row>
    <row r="706" spans="1:5" x14ac:dyDescent="0.25">
      <c r="A706" s="63" t="s">
        <v>3726</v>
      </c>
      <c r="B706" s="60" t="s">
        <v>2133</v>
      </c>
      <c r="C706" s="76" t="s">
        <v>2134</v>
      </c>
      <c r="D706" s="61" t="s">
        <v>7141</v>
      </c>
      <c r="E706" s="3"/>
    </row>
    <row r="707" spans="1:5" x14ac:dyDescent="0.25">
      <c r="A707" s="63" t="s">
        <v>3726</v>
      </c>
      <c r="B707" s="60" t="s">
        <v>2137</v>
      </c>
      <c r="C707" s="76" t="s">
        <v>3734</v>
      </c>
      <c r="D707" s="61" t="s">
        <v>7141</v>
      </c>
      <c r="E707" s="3"/>
    </row>
    <row r="708" spans="1:5" ht="30" x14ac:dyDescent="0.25">
      <c r="A708" s="63" t="s">
        <v>3726</v>
      </c>
      <c r="B708" s="60" t="s">
        <v>2139</v>
      </c>
      <c r="C708" s="76" t="s">
        <v>2140</v>
      </c>
      <c r="D708" s="61" t="s">
        <v>7141</v>
      </c>
      <c r="E708" s="3"/>
    </row>
    <row r="709" spans="1:5" ht="30" x14ac:dyDescent="0.25">
      <c r="A709" s="63" t="s">
        <v>3726</v>
      </c>
      <c r="B709" s="60" t="s">
        <v>2141</v>
      </c>
      <c r="C709" s="76" t="s">
        <v>3735</v>
      </c>
      <c r="D709" s="61" t="s">
        <v>7141</v>
      </c>
      <c r="E709" s="3"/>
    </row>
    <row r="710" spans="1:5" x14ac:dyDescent="0.25">
      <c r="A710" s="63" t="s">
        <v>3726</v>
      </c>
      <c r="B710" s="60" t="s">
        <v>2143</v>
      </c>
      <c r="C710" s="76" t="s">
        <v>3736</v>
      </c>
      <c r="D710" s="61" t="s">
        <v>7141</v>
      </c>
      <c r="E710" s="3"/>
    </row>
    <row r="711" spans="1:5" x14ac:dyDescent="0.25">
      <c r="A711" s="63" t="s">
        <v>3726</v>
      </c>
      <c r="B711" s="60" t="s">
        <v>2147</v>
      </c>
      <c r="C711" s="76" t="s">
        <v>3737</v>
      </c>
      <c r="D711" s="61" t="s">
        <v>7141</v>
      </c>
      <c r="E711" s="3"/>
    </row>
    <row r="712" spans="1:5" x14ac:dyDescent="0.25">
      <c r="A712" s="63" t="s">
        <v>3726</v>
      </c>
      <c r="B712" s="60" t="s">
        <v>2149</v>
      </c>
      <c r="C712" s="76" t="s">
        <v>3738</v>
      </c>
      <c r="D712" s="61" t="s">
        <v>7141</v>
      </c>
      <c r="E712" s="3"/>
    </row>
    <row r="713" spans="1:5" x14ac:dyDescent="0.25">
      <c r="A713" s="63" t="s">
        <v>3726</v>
      </c>
      <c r="B713" s="60" t="s">
        <v>2158</v>
      </c>
      <c r="C713" s="76" t="s">
        <v>3739</v>
      </c>
      <c r="D713" s="61" t="s">
        <v>7141</v>
      </c>
      <c r="E713" s="3"/>
    </row>
    <row r="714" spans="1:5" x14ac:dyDescent="0.25">
      <c r="A714" s="63" t="s">
        <v>3726</v>
      </c>
      <c r="B714" s="60" t="s">
        <v>3740</v>
      </c>
      <c r="C714" s="76" t="s">
        <v>3741</v>
      </c>
      <c r="D714" s="61" t="s">
        <v>7141</v>
      </c>
      <c r="E714" s="3"/>
    </row>
    <row r="715" spans="1:5" ht="30" x14ac:dyDescent="0.25">
      <c r="A715" s="63" t="s">
        <v>3726</v>
      </c>
      <c r="B715" s="60" t="s">
        <v>3742</v>
      </c>
      <c r="C715" s="76" t="s">
        <v>3743</v>
      </c>
      <c r="D715" s="61" t="s">
        <v>7141</v>
      </c>
      <c r="E715" s="3"/>
    </row>
    <row r="716" spans="1:5" x14ac:dyDescent="0.25">
      <c r="A716" s="63" t="s">
        <v>3726</v>
      </c>
      <c r="B716" s="60" t="s">
        <v>3744</v>
      </c>
      <c r="C716" s="76" t="s">
        <v>3745</v>
      </c>
      <c r="D716" s="61" t="s">
        <v>7141</v>
      </c>
      <c r="E716" s="3"/>
    </row>
    <row r="717" spans="1:5" x14ac:dyDescent="0.25">
      <c r="A717" s="63" t="s">
        <v>3726</v>
      </c>
      <c r="B717" s="60" t="s">
        <v>3746</v>
      </c>
      <c r="C717" s="76" t="s">
        <v>3747</v>
      </c>
      <c r="D717" s="61" t="s">
        <v>7141</v>
      </c>
      <c r="E717" s="3"/>
    </row>
    <row r="718" spans="1:5" ht="30" x14ac:dyDescent="0.25">
      <c r="A718" s="63" t="s">
        <v>3726</v>
      </c>
      <c r="B718" s="60" t="s">
        <v>2182</v>
      </c>
      <c r="C718" s="76" t="s">
        <v>3748</v>
      </c>
      <c r="D718" s="61" t="s">
        <v>7141</v>
      </c>
      <c r="E718" s="3"/>
    </row>
    <row r="719" spans="1:5" x14ac:dyDescent="0.25">
      <c r="A719" s="63" t="s">
        <v>3726</v>
      </c>
      <c r="B719" s="60" t="s">
        <v>2186</v>
      </c>
      <c r="C719" s="76" t="s">
        <v>3749</v>
      </c>
      <c r="D719" s="61" t="s">
        <v>7141</v>
      </c>
      <c r="E719" s="3"/>
    </row>
    <row r="720" spans="1:5" x14ac:dyDescent="0.25">
      <c r="A720" s="63" t="s">
        <v>3726</v>
      </c>
      <c r="B720" s="60" t="s">
        <v>2198</v>
      </c>
      <c r="C720" s="76" t="s">
        <v>3750</v>
      </c>
      <c r="D720" s="61" t="s">
        <v>7141</v>
      </c>
      <c r="E720" s="3"/>
    </row>
    <row r="721" spans="1:5" x14ac:dyDescent="0.25">
      <c r="A721" s="63" t="s">
        <v>3726</v>
      </c>
      <c r="B721" s="60" t="s">
        <v>2200</v>
      </c>
      <c r="C721" s="76" t="s">
        <v>3751</v>
      </c>
      <c r="D721" s="61" t="s">
        <v>7141</v>
      </c>
      <c r="E721" s="3"/>
    </row>
    <row r="722" spans="1:5" x14ac:dyDescent="0.25">
      <c r="A722" s="63" t="s">
        <v>3726</v>
      </c>
      <c r="B722" s="60" t="s">
        <v>2216</v>
      </c>
      <c r="C722" s="76" t="s">
        <v>3752</v>
      </c>
      <c r="D722" s="61" t="s">
        <v>7141</v>
      </c>
      <c r="E722" s="3"/>
    </row>
    <row r="723" spans="1:5" x14ac:dyDescent="0.25">
      <c r="A723" s="63" t="s">
        <v>3726</v>
      </c>
      <c r="B723" s="60" t="s">
        <v>2226</v>
      </c>
      <c r="C723" s="76" t="s">
        <v>2227</v>
      </c>
      <c r="D723" s="61" t="s">
        <v>7141</v>
      </c>
      <c r="E723" s="3"/>
    </row>
    <row r="724" spans="1:5" x14ac:dyDescent="0.25">
      <c r="A724" s="63" t="s">
        <v>3726</v>
      </c>
      <c r="B724" s="60" t="s">
        <v>3753</v>
      </c>
      <c r="C724" s="76" t="s">
        <v>2229</v>
      </c>
      <c r="D724" s="61" t="s">
        <v>7141</v>
      </c>
      <c r="E724" s="3"/>
    </row>
    <row r="725" spans="1:5" ht="30" x14ac:dyDescent="0.25">
      <c r="A725" s="63" t="s">
        <v>3726</v>
      </c>
      <c r="B725" s="60" t="s">
        <v>3754</v>
      </c>
      <c r="C725" s="76" t="s">
        <v>3755</v>
      </c>
      <c r="D725" s="61" t="s">
        <v>7141</v>
      </c>
      <c r="E725" s="3"/>
    </row>
    <row r="726" spans="1:5" x14ac:dyDescent="0.25">
      <c r="A726" s="63" t="s">
        <v>3726</v>
      </c>
      <c r="B726" s="60" t="s">
        <v>2280</v>
      </c>
      <c r="C726" s="76" t="s">
        <v>3756</v>
      </c>
      <c r="D726" s="61" t="s">
        <v>7141</v>
      </c>
      <c r="E726" s="3"/>
    </row>
    <row r="727" spans="1:5" x14ac:dyDescent="0.25">
      <c r="A727" s="63" t="s">
        <v>3726</v>
      </c>
      <c r="B727" s="61" t="s">
        <v>3757</v>
      </c>
      <c r="C727" s="76" t="s">
        <v>3758</v>
      </c>
      <c r="D727" s="61" t="s">
        <v>7141</v>
      </c>
      <c r="E727" s="3"/>
    </row>
    <row r="728" spans="1:5" x14ac:dyDescent="0.25">
      <c r="A728" s="63" t="s">
        <v>3726</v>
      </c>
      <c r="B728" s="61" t="s">
        <v>3759</v>
      </c>
      <c r="C728" s="76" t="s">
        <v>3760</v>
      </c>
      <c r="D728" s="61" t="s">
        <v>7141</v>
      </c>
      <c r="E728" s="3"/>
    </row>
    <row r="729" spans="1:5" x14ac:dyDescent="0.25">
      <c r="A729" s="63" t="s">
        <v>3726</v>
      </c>
      <c r="B729" s="61" t="s">
        <v>3761</v>
      </c>
      <c r="C729" s="77" t="s">
        <v>3762</v>
      </c>
      <c r="D729" s="61" t="s">
        <v>7141</v>
      </c>
      <c r="E729" s="3"/>
    </row>
    <row r="730" spans="1:5" x14ac:dyDescent="0.25">
      <c r="A730" s="63" t="s">
        <v>3726</v>
      </c>
      <c r="B730" s="61" t="s">
        <v>3763</v>
      </c>
      <c r="C730" s="76" t="s">
        <v>3764</v>
      </c>
      <c r="D730" s="61" t="s">
        <v>7141</v>
      </c>
      <c r="E730" s="3"/>
    </row>
    <row r="731" spans="1:5" x14ac:dyDescent="0.25">
      <c r="A731" s="63" t="s">
        <v>3726</v>
      </c>
      <c r="B731" s="61" t="s">
        <v>3765</v>
      </c>
      <c r="C731" s="76" t="s">
        <v>3766</v>
      </c>
      <c r="D731" s="61" t="s">
        <v>7141</v>
      </c>
      <c r="E731" s="3"/>
    </row>
    <row r="732" spans="1:5" x14ac:dyDescent="0.25">
      <c r="A732" s="63" t="s">
        <v>3726</v>
      </c>
      <c r="B732" s="61" t="s">
        <v>3767</v>
      </c>
      <c r="C732" s="76" t="s">
        <v>3768</v>
      </c>
      <c r="D732" s="61" t="s">
        <v>7141</v>
      </c>
      <c r="E732" s="3"/>
    </row>
    <row r="733" spans="1:5" x14ac:dyDescent="0.25">
      <c r="A733" s="63" t="s">
        <v>3726</v>
      </c>
      <c r="B733" s="60" t="s">
        <v>3769</v>
      </c>
      <c r="C733" s="76" t="s">
        <v>3770</v>
      </c>
      <c r="D733" s="61" t="s">
        <v>7141</v>
      </c>
      <c r="E733" s="3"/>
    </row>
    <row r="734" spans="1:5" ht="30" x14ac:dyDescent="0.25">
      <c r="A734" s="63" t="s">
        <v>3771</v>
      </c>
      <c r="B734" s="60" t="s">
        <v>3772</v>
      </c>
      <c r="C734" s="76" t="s">
        <v>3773</v>
      </c>
      <c r="D734" s="61" t="s">
        <v>7141</v>
      </c>
      <c r="E734" s="3"/>
    </row>
    <row r="735" spans="1:5" x14ac:dyDescent="0.25">
      <c r="A735" s="63" t="s">
        <v>3771</v>
      </c>
      <c r="B735" s="60" t="s">
        <v>2090</v>
      </c>
      <c r="C735" s="76" t="s">
        <v>2091</v>
      </c>
      <c r="D735" s="61" t="s">
        <v>7141</v>
      </c>
      <c r="E735" s="3"/>
    </row>
    <row r="736" spans="1:5" x14ac:dyDescent="0.25">
      <c r="A736" s="63" t="s">
        <v>3771</v>
      </c>
      <c r="B736" s="60" t="s">
        <v>2094</v>
      </c>
      <c r="C736" s="76" t="s">
        <v>3774</v>
      </c>
      <c r="D736" s="61" t="s">
        <v>7141</v>
      </c>
      <c r="E736" s="3"/>
    </row>
    <row r="737" spans="1:5" ht="30" x14ac:dyDescent="0.25">
      <c r="A737" s="63" t="s">
        <v>3771</v>
      </c>
      <c r="B737" s="60" t="s">
        <v>2096</v>
      </c>
      <c r="C737" s="76" t="s">
        <v>3775</v>
      </c>
      <c r="D737" s="61" t="s">
        <v>7141</v>
      </c>
      <c r="E737" s="3"/>
    </row>
    <row r="738" spans="1:5" x14ac:dyDescent="0.25">
      <c r="A738" s="63" t="s">
        <v>3771</v>
      </c>
      <c r="B738" s="60" t="s">
        <v>2160</v>
      </c>
      <c r="C738" s="76" t="s">
        <v>3776</v>
      </c>
      <c r="D738" s="61" t="s">
        <v>7141</v>
      </c>
      <c r="E738" s="3"/>
    </row>
    <row r="739" spans="1:5" x14ac:dyDescent="0.25">
      <c r="A739" s="63" t="s">
        <v>3771</v>
      </c>
      <c r="B739" s="60" t="s">
        <v>3777</v>
      </c>
      <c r="C739" s="76" t="s">
        <v>2163</v>
      </c>
      <c r="D739" s="61" t="s">
        <v>7141</v>
      </c>
      <c r="E739" s="3"/>
    </row>
    <row r="740" spans="1:5" x14ac:dyDescent="0.25">
      <c r="A740" s="63" t="s">
        <v>3771</v>
      </c>
      <c r="B740" s="60" t="s">
        <v>2164</v>
      </c>
      <c r="C740" s="76" t="s">
        <v>3778</v>
      </c>
      <c r="D740" s="61" t="s">
        <v>7141</v>
      </c>
      <c r="E740" s="3"/>
    </row>
    <row r="741" spans="1:5" x14ac:dyDescent="0.25">
      <c r="A741" s="63" t="s">
        <v>3771</v>
      </c>
      <c r="B741" s="60" t="s">
        <v>3779</v>
      </c>
      <c r="C741" s="76" t="s">
        <v>3780</v>
      </c>
      <c r="D741" s="61" t="s">
        <v>7141</v>
      </c>
      <c r="E741" s="3"/>
    </row>
    <row r="742" spans="1:5" x14ac:dyDescent="0.25">
      <c r="A742" s="63" t="s">
        <v>3771</v>
      </c>
      <c r="B742" s="60" t="s">
        <v>3781</v>
      </c>
      <c r="C742" s="76" t="s">
        <v>3782</v>
      </c>
      <c r="D742" s="61" t="s">
        <v>7141</v>
      </c>
      <c r="E742" s="3"/>
    </row>
    <row r="743" spans="1:5" x14ac:dyDescent="0.25">
      <c r="A743" s="63" t="s">
        <v>3771</v>
      </c>
      <c r="B743" s="60" t="s">
        <v>3783</v>
      </c>
      <c r="C743" s="76" t="s">
        <v>3784</v>
      </c>
      <c r="D743" s="61" t="s">
        <v>7141</v>
      </c>
      <c r="E743" s="3"/>
    </row>
    <row r="744" spans="1:5" x14ac:dyDescent="0.25">
      <c r="A744" s="63" t="s">
        <v>3771</v>
      </c>
      <c r="B744" s="60" t="s">
        <v>2178</v>
      </c>
      <c r="C744" s="76" t="s">
        <v>3785</v>
      </c>
      <c r="D744" s="61" t="s">
        <v>7141</v>
      </c>
      <c r="E744" s="3"/>
    </row>
    <row r="745" spans="1:5" x14ac:dyDescent="0.25">
      <c r="A745" s="63" t="s">
        <v>3771</v>
      </c>
      <c r="B745" s="60" t="s">
        <v>3786</v>
      </c>
      <c r="C745" s="76" t="s">
        <v>3787</v>
      </c>
      <c r="D745" s="61" t="s">
        <v>7141</v>
      </c>
      <c r="E745" s="3"/>
    </row>
    <row r="746" spans="1:5" x14ac:dyDescent="0.25">
      <c r="A746" s="63" t="s">
        <v>3771</v>
      </c>
      <c r="B746" s="60" t="s">
        <v>2184</v>
      </c>
      <c r="C746" s="76" t="s">
        <v>3788</v>
      </c>
      <c r="D746" s="61" t="s">
        <v>7141</v>
      </c>
      <c r="E746" s="3"/>
    </row>
    <row r="747" spans="1:5" x14ac:dyDescent="0.25">
      <c r="A747" s="63" t="s">
        <v>3771</v>
      </c>
      <c r="B747" s="60" t="s">
        <v>2190</v>
      </c>
      <c r="C747" s="76" t="s">
        <v>3789</v>
      </c>
      <c r="D747" s="61" t="s">
        <v>7141</v>
      </c>
      <c r="E747" s="3"/>
    </row>
    <row r="748" spans="1:5" x14ac:dyDescent="0.25">
      <c r="A748" s="63" t="s">
        <v>3771</v>
      </c>
      <c r="B748" s="60" t="s">
        <v>2208</v>
      </c>
      <c r="C748" s="76" t="s">
        <v>3790</v>
      </c>
      <c r="D748" s="61" t="s">
        <v>7141</v>
      </c>
      <c r="E748" s="3"/>
    </row>
    <row r="749" spans="1:5" ht="30" x14ac:dyDescent="0.25">
      <c r="A749" s="63" t="s">
        <v>3771</v>
      </c>
      <c r="B749" s="60" t="s">
        <v>2210</v>
      </c>
      <c r="C749" s="76" t="s">
        <v>3791</v>
      </c>
      <c r="D749" s="61" t="s">
        <v>7141</v>
      </c>
      <c r="E749" s="3"/>
    </row>
    <row r="750" spans="1:5" x14ac:dyDescent="0.25">
      <c r="A750" s="63" t="s">
        <v>3771</v>
      </c>
      <c r="B750" s="60" t="s">
        <v>2214</v>
      </c>
      <c r="C750" s="76" t="s">
        <v>3792</v>
      </c>
      <c r="D750" s="61" t="s">
        <v>7141</v>
      </c>
      <c r="E750" s="3"/>
    </row>
    <row r="751" spans="1:5" x14ac:dyDescent="0.25">
      <c r="A751" s="63" t="s">
        <v>3771</v>
      </c>
      <c r="B751" s="60" t="s">
        <v>2218</v>
      </c>
      <c r="C751" s="76" t="s">
        <v>3793</v>
      </c>
      <c r="D751" s="61" t="s">
        <v>7141</v>
      </c>
      <c r="E751" s="3"/>
    </row>
    <row r="752" spans="1:5" x14ac:dyDescent="0.25">
      <c r="A752" s="63" t="s">
        <v>3771</v>
      </c>
      <c r="B752" s="60" t="s">
        <v>2220</v>
      </c>
      <c r="C752" s="76" t="s">
        <v>3794</v>
      </c>
      <c r="D752" s="61" t="s">
        <v>7141</v>
      </c>
      <c r="E752" s="3"/>
    </row>
    <row r="753" spans="1:5" ht="30" x14ac:dyDescent="0.25">
      <c r="A753" s="63" t="s">
        <v>3771</v>
      </c>
      <c r="B753" s="60" t="s">
        <v>2224</v>
      </c>
      <c r="C753" s="76" t="s">
        <v>3795</v>
      </c>
      <c r="D753" s="61" t="s">
        <v>7141</v>
      </c>
      <c r="E753" s="3"/>
    </row>
    <row r="754" spans="1:5" x14ac:dyDescent="0.25">
      <c r="A754" s="63" t="s">
        <v>3771</v>
      </c>
      <c r="B754" s="60" t="s">
        <v>3796</v>
      </c>
      <c r="C754" s="76" t="s">
        <v>3797</v>
      </c>
      <c r="D754" s="61" t="s">
        <v>7141</v>
      </c>
      <c r="E754" s="3"/>
    </row>
    <row r="755" spans="1:5" x14ac:dyDescent="0.25">
      <c r="A755" s="63" t="s">
        <v>3771</v>
      </c>
      <c r="B755" s="60" t="s">
        <v>3798</v>
      </c>
      <c r="C755" s="76" t="s">
        <v>3799</v>
      </c>
      <c r="D755" s="61" t="s">
        <v>7141</v>
      </c>
      <c r="E755" s="3"/>
    </row>
    <row r="756" spans="1:5" x14ac:dyDescent="0.25">
      <c r="A756" s="63" t="s">
        <v>3771</v>
      </c>
      <c r="B756" s="60" t="s">
        <v>3800</v>
      </c>
      <c r="C756" s="76" t="s">
        <v>3801</v>
      </c>
      <c r="D756" s="61" t="s">
        <v>7141</v>
      </c>
      <c r="E756" s="3"/>
    </row>
    <row r="757" spans="1:5" x14ac:dyDescent="0.25">
      <c r="A757" s="59" t="s">
        <v>3771</v>
      </c>
      <c r="B757" s="61" t="s">
        <v>3802</v>
      </c>
      <c r="C757" s="76" t="s">
        <v>3803</v>
      </c>
      <c r="D757" s="61" t="s">
        <v>7141</v>
      </c>
      <c r="E757" s="3"/>
    </row>
    <row r="758" spans="1:5" x14ac:dyDescent="0.25">
      <c r="A758" s="59" t="s">
        <v>3771</v>
      </c>
      <c r="B758" s="61" t="s">
        <v>3804</v>
      </c>
      <c r="C758" s="77" t="s">
        <v>3805</v>
      </c>
      <c r="D758" s="61" t="s">
        <v>7141</v>
      </c>
      <c r="E758" s="3"/>
    </row>
    <row r="759" spans="1:5" x14ac:dyDescent="0.25">
      <c r="A759" s="63" t="s">
        <v>3771</v>
      </c>
      <c r="B759" s="60" t="s">
        <v>2256</v>
      </c>
      <c r="C759" s="76" t="s">
        <v>3806</v>
      </c>
      <c r="D759" s="61" t="s">
        <v>7141</v>
      </c>
      <c r="E759" s="3"/>
    </row>
    <row r="760" spans="1:5" x14ac:dyDescent="0.25">
      <c r="A760" s="63" t="s">
        <v>3771</v>
      </c>
      <c r="B760" s="60" t="s">
        <v>3807</v>
      </c>
      <c r="C760" s="76" t="s">
        <v>3808</v>
      </c>
      <c r="D760" s="61" t="s">
        <v>7141</v>
      </c>
      <c r="E760" s="3"/>
    </row>
    <row r="761" spans="1:5" x14ac:dyDescent="0.25">
      <c r="A761" s="63" t="s">
        <v>3771</v>
      </c>
      <c r="B761" s="60" t="s">
        <v>3809</v>
      </c>
      <c r="C761" s="76" t="s">
        <v>3810</v>
      </c>
      <c r="D761" s="61" t="s">
        <v>7141</v>
      </c>
      <c r="E761" s="3"/>
    </row>
    <row r="762" spans="1:5" x14ac:dyDescent="0.25">
      <c r="A762" s="63" t="s">
        <v>3771</v>
      </c>
      <c r="B762" s="61" t="s">
        <v>3811</v>
      </c>
      <c r="C762" s="76" t="s">
        <v>3812</v>
      </c>
      <c r="D762" s="61" t="s">
        <v>7141</v>
      </c>
      <c r="E762" s="3"/>
    </row>
    <row r="763" spans="1:5" x14ac:dyDescent="0.25">
      <c r="A763" s="62" t="s">
        <v>3771</v>
      </c>
      <c r="B763" s="61" t="s">
        <v>3813</v>
      </c>
      <c r="C763" s="76" t="s">
        <v>3814</v>
      </c>
      <c r="D763" s="61" t="s">
        <v>7141</v>
      </c>
      <c r="E763" s="3"/>
    </row>
    <row r="764" spans="1:5" x14ac:dyDescent="0.25">
      <c r="A764" s="63" t="s">
        <v>3771</v>
      </c>
      <c r="B764" s="61" t="s">
        <v>3815</v>
      </c>
      <c r="C764" s="76" t="s">
        <v>3816</v>
      </c>
      <c r="D764" s="61" t="s">
        <v>7141</v>
      </c>
      <c r="E764" s="3"/>
    </row>
    <row r="765" spans="1:5" x14ac:dyDescent="0.25">
      <c r="A765" s="63" t="s">
        <v>3771</v>
      </c>
      <c r="B765" s="61" t="s">
        <v>3817</v>
      </c>
      <c r="C765" s="76" t="s">
        <v>3818</v>
      </c>
      <c r="D765" s="61" t="s">
        <v>7141</v>
      </c>
      <c r="E765" s="3"/>
    </row>
    <row r="766" spans="1:5" x14ac:dyDescent="0.25">
      <c r="A766" s="63" t="s">
        <v>3771</v>
      </c>
      <c r="B766" s="61" t="s">
        <v>3819</v>
      </c>
      <c r="C766" s="76" t="s">
        <v>3820</v>
      </c>
      <c r="D766" s="61" t="s">
        <v>7141</v>
      </c>
      <c r="E766" s="3"/>
    </row>
    <row r="767" spans="1:5" x14ac:dyDescent="0.25">
      <c r="A767" s="63" t="s">
        <v>3771</v>
      </c>
      <c r="B767" s="61" t="s">
        <v>3821</v>
      </c>
      <c r="C767" s="76" t="s">
        <v>3822</v>
      </c>
      <c r="D767" s="61" t="s">
        <v>7141</v>
      </c>
      <c r="E767" s="3"/>
    </row>
    <row r="768" spans="1:5" x14ac:dyDescent="0.25">
      <c r="A768" s="63" t="s">
        <v>3771</v>
      </c>
      <c r="B768" s="61" t="s">
        <v>3823</v>
      </c>
      <c r="C768" s="76" t="s">
        <v>3824</v>
      </c>
      <c r="D768" s="61" t="s">
        <v>7141</v>
      </c>
      <c r="E768" s="3"/>
    </row>
    <row r="769" spans="1:5" x14ac:dyDescent="0.25">
      <c r="A769" s="63" t="s">
        <v>3771</v>
      </c>
      <c r="B769" s="61" t="s">
        <v>3825</v>
      </c>
      <c r="C769" s="76" t="s">
        <v>3826</v>
      </c>
      <c r="D769" s="61" t="s">
        <v>7141</v>
      </c>
      <c r="E769" s="3"/>
    </row>
    <row r="770" spans="1:5" x14ac:dyDescent="0.25">
      <c r="A770" s="63" t="s">
        <v>3771</v>
      </c>
      <c r="B770" s="61" t="s">
        <v>3827</v>
      </c>
      <c r="C770" s="76" t="s">
        <v>3828</v>
      </c>
      <c r="D770" s="61" t="s">
        <v>7141</v>
      </c>
      <c r="E770" s="3"/>
    </row>
    <row r="771" spans="1:5" x14ac:dyDescent="0.25">
      <c r="A771" s="63" t="s">
        <v>3771</v>
      </c>
      <c r="B771" s="61" t="s">
        <v>3829</v>
      </c>
      <c r="C771" s="76" t="s">
        <v>3830</v>
      </c>
      <c r="D771" s="61" t="s">
        <v>7141</v>
      </c>
      <c r="E771" s="3"/>
    </row>
    <row r="772" spans="1:5" x14ac:dyDescent="0.25">
      <c r="A772" s="63" t="s">
        <v>3771</v>
      </c>
      <c r="B772" s="61" t="s">
        <v>3831</v>
      </c>
      <c r="C772" s="77" t="s">
        <v>3832</v>
      </c>
      <c r="D772" s="61" t="s">
        <v>7141</v>
      </c>
      <c r="E772" s="3"/>
    </row>
    <row r="773" spans="1:5" x14ac:dyDescent="0.25">
      <c r="A773" s="62" t="s">
        <v>3771</v>
      </c>
      <c r="B773" s="61" t="s">
        <v>7178</v>
      </c>
      <c r="C773" s="77" t="s">
        <v>7179</v>
      </c>
      <c r="D773" s="61" t="s">
        <v>7141</v>
      </c>
      <c r="E773" s="3"/>
    </row>
    <row r="774" spans="1:5" ht="30" x14ac:dyDescent="0.25">
      <c r="A774" s="63" t="s">
        <v>3771</v>
      </c>
      <c r="B774" s="61" t="s">
        <v>2319</v>
      </c>
      <c r="C774" s="77" t="s">
        <v>3833</v>
      </c>
      <c r="D774" s="61" t="s">
        <v>7141</v>
      </c>
      <c r="E774" s="3"/>
    </row>
    <row r="775" spans="1:5" x14ac:dyDescent="0.25">
      <c r="A775" s="63" t="s">
        <v>3771</v>
      </c>
      <c r="B775" s="61" t="s">
        <v>3834</v>
      </c>
      <c r="C775" s="77" t="s">
        <v>3835</v>
      </c>
      <c r="D775" s="61" t="s">
        <v>7141</v>
      </c>
      <c r="E775" s="3"/>
    </row>
    <row r="776" spans="1:5" x14ac:dyDescent="0.25">
      <c r="A776" s="63" t="s">
        <v>3771</v>
      </c>
      <c r="B776" s="61" t="s">
        <v>2330</v>
      </c>
      <c r="C776" s="77" t="s">
        <v>3836</v>
      </c>
      <c r="D776" s="61" t="s">
        <v>7141</v>
      </c>
      <c r="E776" s="3"/>
    </row>
    <row r="777" spans="1:5" ht="30" x14ac:dyDescent="0.25">
      <c r="A777" s="63" t="s">
        <v>3771</v>
      </c>
      <c r="B777" s="61" t="s">
        <v>3837</v>
      </c>
      <c r="C777" s="77" t="s">
        <v>3838</v>
      </c>
      <c r="D777" s="61" t="s">
        <v>7141</v>
      </c>
      <c r="E777" s="3"/>
    </row>
    <row r="778" spans="1:5" x14ac:dyDescent="0.25">
      <c r="A778" s="63" t="s">
        <v>3771</v>
      </c>
      <c r="B778" s="61" t="s">
        <v>2332</v>
      </c>
      <c r="C778" s="77" t="s">
        <v>2333</v>
      </c>
      <c r="D778" s="61" t="s">
        <v>7141</v>
      </c>
      <c r="E778" s="3"/>
    </row>
    <row r="779" spans="1:5" x14ac:dyDescent="0.25">
      <c r="A779" s="63" t="s">
        <v>3771</v>
      </c>
      <c r="B779" s="61" t="s">
        <v>3839</v>
      </c>
      <c r="C779" s="77" t="s">
        <v>3840</v>
      </c>
      <c r="D779" s="61" t="s">
        <v>7141</v>
      </c>
      <c r="E779" s="3"/>
    </row>
    <row r="780" spans="1:5" ht="30" x14ac:dyDescent="0.25">
      <c r="A780" s="63" t="s">
        <v>3771</v>
      </c>
      <c r="B780" s="61" t="s">
        <v>3841</v>
      </c>
      <c r="C780" s="77" t="s">
        <v>3842</v>
      </c>
      <c r="D780" s="61" t="s">
        <v>7141</v>
      </c>
      <c r="E780" s="3"/>
    </row>
    <row r="781" spans="1:5" ht="30" x14ac:dyDescent="0.25">
      <c r="A781" s="63" t="s">
        <v>3771</v>
      </c>
      <c r="B781" s="61" t="s">
        <v>3843</v>
      </c>
      <c r="C781" s="77" t="s">
        <v>3844</v>
      </c>
      <c r="D781" s="61" t="s">
        <v>7141</v>
      </c>
      <c r="E781" s="3"/>
    </row>
    <row r="782" spans="1:5" x14ac:dyDescent="0.25">
      <c r="A782" s="63" t="s">
        <v>3771</v>
      </c>
      <c r="B782" s="61" t="s">
        <v>3845</v>
      </c>
      <c r="C782" s="77" t="s">
        <v>3846</v>
      </c>
      <c r="D782" s="61" t="s">
        <v>7141</v>
      </c>
      <c r="E782" s="3"/>
    </row>
    <row r="783" spans="1:5" ht="30" x14ac:dyDescent="0.25">
      <c r="A783" s="63" t="s">
        <v>3771</v>
      </c>
      <c r="B783" s="60" t="s">
        <v>3847</v>
      </c>
      <c r="C783" s="76" t="s">
        <v>3848</v>
      </c>
      <c r="D783" s="61" t="s">
        <v>7141</v>
      </c>
      <c r="E783" s="3"/>
    </row>
    <row r="784" spans="1:5" ht="30" x14ac:dyDescent="0.25">
      <c r="A784" s="63" t="s">
        <v>3771</v>
      </c>
      <c r="B784" s="60" t="s">
        <v>1508</v>
      </c>
      <c r="C784" s="76" t="s">
        <v>3849</v>
      </c>
      <c r="D784" s="61" t="s">
        <v>7141</v>
      </c>
      <c r="E784" s="3"/>
    </row>
    <row r="785" spans="1:5" ht="30" x14ac:dyDescent="0.25">
      <c r="A785" s="63" t="s">
        <v>3771</v>
      </c>
      <c r="B785" s="60" t="s">
        <v>3850</v>
      </c>
      <c r="C785" s="76" t="s">
        <v>3851</v>
      </c>
      <c r="D785" s="61" t="s">
        <v>7141</v>
      </c>
      <c r="E785" s="3"/>
    </row>
    <row r="786" spans="1:5" x14ac:dyDescent="0.25">
      <c r="A786" s="63" t="s">
        <v>3852</v>
      </c>
      <c r="B786" s="60" t="s">
        <v>127</v>
      </c>
      <c r="C786" s="76" t="s">
        <v>3853</v>
      </c>
      <c r="D786" s="61" t="s">
        <v>7141</v>
      </c>
      <c r="E786" s="3"/>
    </row>
    <row r="787" spans="1:5" x14ac:dyDescent="0.25">
      <c r="A787" s="63" t="s">
        <v>3852</v>
      </c>
      <c r="B787" s="60" t="s">
        <v>1634</v>
      </c>
      <c r="C787" s="76" t="s">
        <v>148</v>
      </c>
      <c r="D787" s="61" t="s">
        <v>7141</v>
      </c>
      <c r="E787" s="3"/>
    </row>
    <row r="788" spans="1:5" ht="30" x14ac:dyDescent="0.25">
      <c r="A788" s="63" t="s">
        <v>3852</v>
      </c>
      <c r="B788" s="60" t="s">
        <v>3854</v>
      </c>
      <c r="C788" s="76" t="s">
        <v>3855</v>
      </c>
      <c r="D788" s="61" t="s">
        <v>7141</v>
      </c>
      <c r="E788" s="3"/>
    </row>
    <row r="789" spans="1:5" x14ac:dyDescent="0.25">
      <c r="A789" s="63" t="s">
        <v>3852</v>
      </c>
      <c r="B789" s="61" t="s">
        <v>3856</v>
      </c>
      <c r="C789" s="76" t="s">
        <v>3857</v>
      </c>
      <c r="D789" s="61" t="s">
        <v>7141</v>
      </c>
      <c r="E789" s="3"/>
    </row>
    <row r="790" spans="1:5" x14ac:dyDescent="0.25">
      <c r="A790" s="63" t="s">
        <v>3852</v>
      </c>
      <c r="B790" s="61" t="s">
        <v>3858</v>
      </c>
      <c r="C790" s="76" t="s">
        <v>3859</v>
      </c>
      <c r="D790" s="61" t="s">
        <v>7141</v>
      </c>
      <c r="E790" s="3"/>
    </row>
    <row r="791" spans="1:5" x14ac:dyDescent="0.25">
      <c r="A791" s="63" t="s">
        <v>3852</v>
      </c>
      <c r="B791" s="61" t="s">
        <v>3860</v>
      </c>
      <c r="C791" s="76" t="s">
        <v>3861</v>
      </c>
      <c r="D791" s="61" t="s">
        <v>7141</v>
      </c>
      <c r="E791" s="3"/>
    </row>
    <row r="792" spans="1:5" x14ac:dyDescent="0.25">
      <c r="A792" s="63" t="s">
        <v>3852</v>
      </c>
      <c r="B792" s="61" t="s">
        <v>3862</v>
      </c>
      <c r="C792" s="76" t="s">
        <v>3863</v>
      </c>
      <c r="D792" s="61" t="s">
        <v>7141</v>
      </c>
      <c r="E792" s="3"/>
    </row>
    <row r="793" spans="1:5" x14ac:dyDescent="0.25">
      <c r="A793" s="63" t="s">
        <v>3852</v>
      </c>
      <c r="B793" s="61" t="s">
        <v>3864</v>
      </c>
      <c r="C793" s="76" t="s">
        <v>3865</v>
      </c>
      <c r="D793" s="61" t="s">
        <v>7141</v>
      </c>
      <c r="E793" s="3"/>
    </row>
    <row r="794" spans="1:5" x14ac:dyDescent="0.25">
      <c r="A794" s="63" t="s">
        <v>3852</v>
      </c>
      <c r="B794" s="61" t="s">
        <v>3866</v>
      </c>
      <c r="C794" s="76" t="s">
        <v>3867</v>
      </c>
      <c r="D794" s="61" t="s">
        <v>7141</v>
      </c>
      <c r="E794" s="3"/>
    </row>
    <row r="795" spans="1:5" x14ac:dyDescent="0.25">
      <c r="A795" s="63" t="s">
        <v>3852</v>
      </c>
      <c r="B795" s="61" t="s">
        <v>950</v>
      </c>
      <c r="C795" s="77" t="s">
        <v>3868</v>
      </c>
      <c r="D795" s="61" t="s">
        <v>7141</v>
      </c>
      <c r="E795" s="3"/>
    </row>
    <row r="796" spans="1:5" x14ac:dyDescent="0.25">
      <c r="A796" s="63" t="s">
        <v>3852</v>
      </c>
      <c r="B796" s="61" t="s">
        <v>1018</v>
      </c>
      <c r="C796" s="77" t="s">
        <v>3869</v>
      </c>
      <c r="D796" s="61" t="s">
        <v>7141</v>
      </c>
      <c r="E796" s="3"/>
    </row>
    <row r="797" spans="1:5" x14ac:dyDescent="0.25">
      <c r="A797" s="63" t="s">
        <v>3852</v>
      </c>
      <c r="B797" s="61" t="s">
        <v>1047</v>
      </c>
      <c r="C797" s="77" t="s">
        <v>3870</v>
      </c>
      <c r="D797" s="61" t="s">
        <v>7141</v>
      </c>
      <c r="E797" s="3"/>
    </row>
    <row r="798" spans="1:5" x14ac:dyDescent="0.25">
      <c r="A798" s="67" t="s">
        <v>3852</v>
      </c>
      <c r="B798" s="58" t="s">
        <v>3871</v>
      </c>
      <c r="C798" s="78" t="s">
        <v>3872</v>
      </c>
      <c r="D798" s="58" t="s">
        <v>7141</v>
      </c>
      <c r="E798" s="3"/>
    </row>
    <row r="799" spans="1:5" ht="30" x14ac:dyDescent="0.25">
      <c r="A799" s="63" t="s">
        <v>3852</v>
      </c>
      <c r="B799" s="61" t="s">
        <v>3873</v>
      </c>
      <c r="C799" s="77" t="s">
        <v>3874</v>
      </c>
      <c r="D799" s="61" t="s">
        <v>7141</v>
      </c>
      <c r="E799" s="3"/>
    </row>
    <row r="800" spans="1:5" x14ac:dyDescent="0.25">
      <c r="A800" s="63" t="s">
        <v>3852</v>
      </c>
      <c r="B800" s="61" t="s">
        <v>1107</v>
      </c>
      <c r="C800" s="77" t="s">
        <v>3875</v>
      </c>
      <c r="D800" s="61" t="s">
        <v>7141</v>
      </c>
      <c r="E800" s="3"/>
    </row>
    <row r="801" spans="1:5" x14ac:dyDescent="0.25">
      <c r="A801" s="63" t="s">
        <v>3852</v>
      </c>
      <c r="B801" s="61" t="s">
        <v>1109</v>
      </c>
      <c r="C801" s="77" t="s">
        <v>3876</v>
      </c>
      <c r="D801" s="61" t="s">
        <v>7141</v>
      </c>
      <c r="E801" s="3"/>
    </row>
    <row r="802" spans="1:5" x14ac:dyDescent="0.25">
      <c r="A802" s="63" t="s">
        <v>3852</v>
      </c>
      <c r="B802" s="61" t="s">
        <v>1117</v>
      </c>
      <c r="C802" s="77" t="s">
        <v>3877</v>
      </c>
      <c r="D802" s="61" t="s">
        <v>7141</v>
      </c>
      <c r="E802" s="3"/>
    </row>
    <row r="803" spans="1:5" x14ac:dyDescent="0.25">
      <c r="A803" s="63" t="s">
        <v>3852</v>
      </c>
      <c r="B803" s="61" t="s">
        <v>1119</v>
      </c>
      <c r="C803" s="77" t="s">
        <v>3878</v>
      </c>
      <c r="D803" s="61" t="s">
        <v>7141</v>
      </c>
      <c r="E803" s="3"/>
    </row>
    <row r="804" spans="1:5" ht="30" x14ac:dyDescent="0.25">
      <c r="A804" s="63" t="s">
        <v>3852</v>
      </c>
      <c r="B804" s="61" t="s">
        <v>3879</v>
      </c>
      <c r="C804" s="77" t="s">
        <v>3880</v>
      </c>
      <c r="D804" s="61" t="s">
        <v>7141</v>
      </c>
      <c r="E804" s="3"/>
    </row>
    <row r="805" spans="1:5" x14ac:dyDescent="0.25">
      <c r="A805" s="63" t="s">
        <v>3852</v>
      </c>
      <c r="B805" s="61" t="s">
        <v>1123</v>
      </c>
      <c r="C805" s="77" t="s">
        <v>1124</v>
      </c>
      <c r="D805" s="61" t="s">
        <v>7141</v>
      </c>
      <c r="E805" s="3"/>
    </row>
    <row r="806" spans="1:5" x14ac:dyDescent="0.25">
      <c r="A806" s="63" t="s">
        <v>3852</v>
      </c>
      <c r="B806" s="61" t="s">
        <v>1125</v>
      </c>
      <c r="C806" s="77" t="s">
        <v>3881</v>
      </c>
      <c r="D806" s="61" t="s">
        <v>7141</v>
      </c>
      <c r="E806" s="3"/>
    </row>
    <row r="807" spans="1:5" x14ac:dyDescent="0.25">
      <c r="A807" s="63" t="s">
        <v>3852</v>
      </c>
      <c r="B807" s="60" t="s">
        <v>1141</v>
      </c>
      <c r="C807" s="76" t="s">
        <v>3882</v>
      </c>
      <c r="D807" s="61" t="s">
        <v>7141</v>
      </c>
      <c r="E807" s="3"/>
    </row>
    <row r="808" spans="1:5" x14ac:dyDescent="0.25">
      <c r="A808" s="63" t="s">
        <v>3852</v>
      </c>
      <c r="B808" s="60" t="s">
        <v>3883</v>
      </c>
      <c r="C808" s="76" t="s">
        <v>3884</v>
      </c>
      <c r="D808" s="61" t="s">
        <v>7141</v>
      </c>
      <c r="E808" s="3"/>
    </row>
    <row r="809" spans="1:5" x14ac:dyDescent="0.25">
      <c r="A809" s="63" t="s">
        <v>3885</v>
      </c>
      <c r="B809" s="61" t="s">
        <v>3886</v>
      </c>
      <c r="C809" s="76" t="s">
        <v>3887</v>
      </c>
      <c r="D809" s="61" t="s">
        <v>7141</v>
      </c>
      <c r="E809" s="3"/>
    </row>
    <row r="810" spans="1:5" x14ac:dyDescent="0.25">
      <c r="A810" s="63" t="s">
        <v>3885</v>
      </c>
      <c r="B810" s="61" t="s">
        <v>3888</v>
      </c>
      <c r="C810" s="76" t="s">
        <v>3889</v>
      </c>
      <c r="D810" s="61" t="s">
        <v>7141</v>
      </c>
      <c r="E810" s="3"/>
    </row>
    <row r="811" spans="1:5" x14ac:dyDescent="0.25">
      <c r="A811" s="63" t="s">
        <v>3885</v>
      </c>
      <c r="B811" s="61" t="s">
        <v>3890</v>
      </c>
      <c r="C811" s="76" t="s">
        <v>3891</v>
      </c>
      <c r="D811" s="61" t="s">
        <v>7141</v>
      </c>
      <c r="E811" s="3"/>
    </row>
    <row r="812" spans="1:5" x14ac:dyDescent="0.25">
      <c r="A812" s="63" t="s">
        <v>3885</v>
      </c>
      <c r="B812" s="61" t="s">
        <v>3892</v>
      </c>
      <c r="C812" s="76" t="s">
        <v>3893</v>
      </c>
      <c r="D812" s="61" t="s">
        <v>7141</v>
      </c>
      <c r="E812" s="3"/>
    </row>
    <row r="813" spans="1:5" x14ac:dyDescent="0.25">
      <c r="A813" s="63" t="s">
        <v>3885</v>
      </c>
      <c r="B813" s="61" t="s">
        <v>3894</v>
      </c>
      <c r="C813" s="76" t="s">
        <v>3895</v>
      </c>
      <c r="D813" s="61" t="s">
        <v>7141</v>
      </c>
      <c r="E813" s="3"/>
    </row>
    <row r="814" spans="1:5" x14ac:dyDescent="0.25">
      <c r="A814" s="63" t="s">
        <v>3885</v>
      </c>
      <c r="B814" s="61" t="s">
        <v>3896</v>
      </c>
      <c r="C814" s="76" t="s">
        <v>3897</v>
      </c>
      <c r="D814" s="61" t="s">
        <v>7141</v>
      </c>
      <c r="E814" s="3"/>
    </row>
    <row r="815" spans="1:5" x14ac:dyDescent="0.25">
      <c r="A815" s="63" t="s">
        <v>3885</v>
      </c>
      <c r="B815" s="61" t="s">
        <v>3898</v>
      </c>
      <c r="C815" s="76" t="s">
        <v>3899</v>
      </c>
      <c r="D815" s="61" t="s">
        <v>7141</v>
      </c>
      <c r="E815" s="3"/>
    </row>
    <row r="816" spans="1:5" x14ac:dyDescent="0.25">
      <c r="A816" s="63" t="s">
        <v>3885</v>
      </c>
      <c r="B816" s="61" t="s">
        <v>3900</v>
      </c>
      <c r="C816" s="76" t="s">
        <v>3901</v>
      </c>
      <c r="D816" s="61" t="s">
        <v>7141</v>
      </c>
      <c r="E816" s="3"/>
    </row>
    <row r="817" spans="1:5" x14ac:dyDescent="0.25">
      <c r="A817" s="63" t="s">
        <v>3885</v>
      </c>
      <c r="B817" s="61" t="s">
        <v>3902</v>
      </c>
      <c r="C817" s="76" t="s">
        <v>3903</v>
      </c>
      <c r="D817" s="61" t="s">
        <v>7141</v>
      </c>
      <c r="E817" s="3"/>
    </row>
    <row r="818" spans="1:5" x14ac:dyDescent="0.25">
      <c r="A818" s="63" t="s">
        <v>3885</v>
      </c>
      <c r="B818" s="61" t="s">
        <v>3904</v>
      </c>
      <c r="C818" s="76" t="s">
        <v>3905</v>
      </c>
      <c r="D818" s="61" t="s">
        <v>7141</v>
      </c>
      <c r="E818" s="3"/>
    </row>
    <row r="819" spans="1:5" x14ac:dyDescent="0.25">
      <c r="A819" s="63" t="s">
        <v>3885</v>
      </c>
      <c r="B819" s="61" t="s">
        <v>3906</v>
      </c>
      <c r="C819" s="76" t="s">
        <v>3907</v>
      </c>
      <c r="D819" s="61" t="s">
        <v>7141</v>
      </c>
      <c r="E819" s="3"/>
    </row>
    <row r="820" spans="1:5" x14ac:dyDescent="0.25">
      <c r="A820" s="63" t="s">
        <v>3885</v>
      </c>
      <c r="B820" s="61" t="s">
        <v>3908</v>
      </c>
      <c r="C820" s="76" t="s">
        <v>3909</v>
      </c>
      <c r="D820" s="61" t="s">
        <v>7141</v>
      </c>
      <c r="E820" s="3"/>
    </row>
    <row r="821" spans="1:5" x14ac:dyDescent="0.25">
      <c r="A821" s="63" t="s">
        <v>3885</v>
      </c>
      <c r="B821" s="61" t="s">
        <v>3910</v>
      </c>
      <c r="C821" s="76" t="s">
        <v>3911</v>
      </c>
      <c r="D821" s="61" t="s">
        <v>7141</v>
      </c>
      <c r="E821" s="3"/>
    </row>
    <row r="822" spans="1:5" x14ac:dyDescent="0.25">
      <c r="A822" s="63" t="s">
        <v>3912</v>
      </c>
      <c r="B822" s="60" t="s">
        <v>3913</v>
      </c>
      <c r="C822" s="76" t="s">
        <v>3914</v>
      </c>
      <c r="D822" s="61" t="s">
        <v>7141</v>
      </c>
      <c r="E822" s="3"/>
    </row>
    <row r="823" spans="1:5" x14ac:dyDescent="0.25">
      <c r="A823" s="67" t="s">
        <v>3912</v>
      </c>
      <c r="B823" s="57" t="s">
        <v>7139</v>
      </c>
      <c r="C823" s="75" t="s">
        <v>7180</v>
      </c>
      <c r="D823" s="58" t="s">
        <v>7141</v>
      </c>
      <c r="E823" s="3"/>
    </row>
    <row r="824" spans="1:5" x14ac:dyDescent="0.25">
      <c r="A824" s="63" t="s">
        <v>3912</v>
      </c>
      <c r="B824" s="60" t="s">
        <v>286</v>
      </c>
      <c r="C824" s="76" t="s">
        <v>3915</v>
      </c>
      <c r="D824" s="61" t="s">
        <v>7141</v>
      </c>
      <c r="E824" s="3"/>
    </row>
    <row r="825" spans="1:5" x14ac:dyDescent="0.25">
      <c r="A825" s="63" t="s">
        <v>3912</v>
      </c>
      <c r="B825" s="60" t="s">
        <v>3916</v>
      </c>
      <c r="C825" s="76" t="s">
        <v>3917</v>
      </c>
      <c r="D825" s="61" t="s">
        <v>7141</v>
      </c>
      <c r="E825" s="3"/>
    </row>
    <row r="826" spans="1:5" x14ac:dyDescent="0.25">
      <c r="A826" s="59" t="s">
        <v>3912</v>
      </c>
      <c r="B826" s="61" t="s">
        <v>3918</v>
      </c>
      <c r="C826" s="77" t="s">
        <v>823</v>
      </c>
      <c r="D826" s="61" t="s">
        <v>7141</v>
      </c>
      <c r="E826" s="3"/>
    </row>
    <row r="827" spans="1:5" x14ac:dyDescent="0.25">
      <c r="A827" s="59" t="s">
        <v>3912</v>
      </c>
      <c r="B827" s="61" t="s">
        <v>3919</v>
      </c>
      <c r="C827" s="77" t="s">
        <v>3920</v>
      </c>
      <c r="D827" s="61" t="s">
        <v>7141</v>
      </c>
      <c r="E827" s="3"/>
    </row>
    <row r="828" spans="1:5" x14ac:dyDescent="0.25">
      <c r="A828" s="59" t="s">
        <v>3912</v>
      </c>
      <c r="B828" s="61" t="s">
        <v>3921</v>
      </c>
      <c r="C828" s="77" t="s">
        <v>3922</v>
      </c>
      <c r="D828" s="61" t="s">
        <v>7141</v>
      </c>
      <c r="E828" s="3"/>
    </row>
    <row r="829" spans="1:5" ht="30" x14ac:dyDescent="0.25">
      <c r="A829" s="63" t="s">
        <v>3912</v>
      </c>
      <c r="B829" s="61" t="s">
        <v>1032</v>
      </c>
      <c r="C829" s="77" t="s">
        <v>3923</v>
      </c>
      <c r="D829" s="61" t="s">
        <v>7141</v>
      </c>
      <c r="E829" s="3"/>
    </row>
    <row r="830" spans="1:5" ht="30" x14ac:dyDescent="0.25">
      <c r="A830" s="67" t="s">
        <v>3912</v>
      </c>
      <c r="B830" s="58" t="s">
        <v>3924</v>
      </c>
      <c r="C830" s="78" t="s">
        <v>3925</v>
      </c>
      <c r="D830" s="58" t="s">
        <v>7141</v>
      </c>
      <c r="E830" s="3"/>
    </row>
    <row r="831" spans="1:5" x14ac:dyDescent="0.25">
      <c r="A831" s="63" t="s">
        <v>3912</v>
      </c>
      <c r="B831" s="61" t="s">
        <v>2478</v>
      </c>
      <c r="C831" s="77" t="s">
        <v>3926</v>
      </c>
      <c r="D831" s="61" t="s">
        <v>7141</v>
      </c>
      <c r="E831" s="3"/>
    </row>
    <row r="832" spans="1:5" x14ac:dyDescent="0.25">
      <c r="A832" s="59" t="s">
        <v>2411</v>
      </c>
      <c r="B832" s="61" t="s">
        <v>3927</v>
      </c>
      <c r="C832" s="77" t="s">
        <v>3928</v>
      </c>
      <c r="D832" s="61" t="s">
        <v>7141</v>
      </c>
      <c r="E832" s="3"/>
    </row>
    <row r="833" spans="1:5" x14ac:dyDescent="0.25">
      <c r="A833" s="59" t="s">
        <v>2411</v>
      </c>
      <c r="B833" s="61" t="s">
        <v>3929</v>
      </c>
      <c r="C833" s="77" t="s">
        <v>3930</v>
      </c>
      <c r="D833" s="61" t="s">
        <v>7141</v>
      </c>
      <c r="E833" s="3"/>
    </row>
    <row r="834" spans="1:5" x14ac:dyDescent="0.25">
      <c r="A834" s="63" t="s">
        <v>2411</v>
      </c>
      <c r="B834" s="61" t="s">
        <v>3931</v>
      </c>
      <c r="C834" s="76" t="s">
        <v>3932</v>
      </c>
      <c r="D834" s="61" t="s">
        <v>7141</v>
      </c>
      <c r="E834" s="3"/>
    </row>
    <row r="835" spans="1:5" x14ac:dyDescent="0.25">
      <c r="A835" s="63" t="s">
        <v>2411</v>
      </c>
      <c r="B835" s="61" t="s">
        <v>3933</v>
      </c>
      <c r="C835" s="76" t="s">
        <v>3934</v>
      </c>
      <c r="D835" s="61" t="s">
        <v>7141</v>
      </c>
      <c r="E835" s="3"/>
    </row>
    <row r="836" spans="1:5" x14ac:dyDescent="0.25">
      <c r="A836" s="63" t="s">
        <v>2411</v>
      </c>
      <c r="B836" s="61" t="s">
        <v>3935</v>
      </c>
      <c r="C836" s="76" t="s">
        <v>3936</v>
      </c>
      <c r="D836" s="61" t="s">
        <v>7141</v>
      </c>
      <c r="E836" s="3"/>
    </row>
    <row r="837" spans="1:5" x14ac:dyDescent="0.25">
      <c r="A837" s="63" t="s">
        <v>2411</v>
      </c>
      <c r="B837" s="61" t="s">
        <v>3937</v>
      </c>
      <c r="C837" s="76" t="s">
        <v>3938</v>
      </c>
      <c r="D837" s="61" t="s">
        <v>7141</v>
      </c>
      <c r="E837" s="3"/>
    </row>
    <row r="838" spans="1:5" x14ac:dyDescent="0.25">
      <c r="A838" s="63" t="s">
        <v>2411</v>
      </c>
      <c r="B838" s="61" t="s">
        <v>3939</v>
      </c>
      <c r="C838" s="76" t="s">
        <v>3940</v>
      </c>
      <c r="D838" s="61" t="s">
        <v>7141</v>
      </c>
      <c r="E838" s="3"/>
    </row>
    <row r="839" spans="1:5" x14ac:dyDescent="0.25">
      <c r="A839" s="59" t="s">
        <v>2411</v>
      </c>
      <c r="B839" s="61" t="s">
        <v>3941</v>
      </c>
      <c r="C839" s="77" t="s">
        <v>3942</v>
      </c>
      <c r="D839" s="61" t="s">
        <v>7141</v>
      </c>
      <c r="E839" s="3"/>
    </row>
    <row r="840" spans="1:5" x14ac:dyDescent="0.25">
      <c r="A840" s="59" t="s">
        <v>2411</v>
      </c>
      <c r="B840" s="61" t="s">
        <v>1398</v>
      </c>
      <c r="C840" s="77" t="s">
        <v>1399</v>
      </c>
      <c r="D840" s="61" t="s">
        <v>7141</v>
      </c>
      <c r="E840" s="3"/>
    </row>
    <row r="841" spans="1:5" x14ac:dyDescent="0.25">
      <c r="A841" s="67" t="s">
        <v>3943</v>
      </c>
      <c r="B841" s="57" t="s">
        <v>7139</v>
      </c>
      <c r="C841" s="75" t="s">
        <v>7181</v>
      </c>
      <c r="D841" s="58" t="s">
        <v>7141</v>
      </c>
      <c r="E841" s="3"/>
    </row>
    <row r="842" spans="1:5" x14ac:dyDescent="0.25">
      <c r="A842" s="67" t="s">
        <v>3943</v>
      </c>
      <c r="B842" s="57" t="s">
        <v>7139</v>
      </c>
      <c r="C842" s="75" t="s">
        <v>7182</v>
      </c>
      <c r="D842" s="58" t="s">
        <v>7141</v>
      </c>
      <c r="E842" s="3"/>
    </row>
    <row r="843" spans="1:5" x14ac:dyDescent="0.25">
      <c r="A843" s="67" t="s">
        <v>3943</v>
      </c>
      <c r="B843" s="57" t="s">
        <v>7139</v>
      </c>
      <c r="C843" s="75" t="s">
        <v>7183</v>
      </c>
      <c r="D843" s="58" t="s">
        <v>7141</v>
      </c>
      <c r="E843" s="3"/>
    </row>
    <row r="844" spans="1:5" x14ac:dyDescent="0.25">
      <c r="A844" s="67" t="s">
        <v>3943</v>
      </c>
      <c r="B844" s="57" t="s">
        <v>7139</v>
      </c>
      <c r="C844" s="75" t="s">
        <v>7184</v>
      </c>
      <c r="D844" s="58" t="s">
        <v>7141</v>
      </c>
      <c r="E844" s="3"/>
    </row>
    <row r="845" spans="1:5" x14ac:dyDescent="0.25">
      <c r="A845" s="67" t="s">
        <v>3943</v>
      </c>
      <c r="B845" s="57" t="s">
        <v>7139</v>
      </c>
      <c r="C845" s="75" t="s">
        <v>7185</v>
      </c>
      <c r="D845" s="58" t="s">
        <v>7141</v>
      </c>
      <c r="E845" s="3"/>
    </row>
    <row r="846" spans="1:5" x14ac:dyDescent="0.25">
      <c r="A846" s="67" t="s">
        <v>3943</v>
      </c>
      <c r="B846" s="57" t="s">
        <v>7139</v>
      </c>
      <c r="C846" s="75" t="s">
        <v>7186</v>
      </c>
      <c r="D846" s="58" t="s">
        <v>7141</v>
      </c>
      <c r="E846" s="3"/>
    </row>
    <row r="847" spans="1:5" x14ac:dyDescent="0.25">
      <c r="A847" s="67" t="s">
        <v>3943</v>
      </c>
      <c r="B847" s="57" t="s">
        <v>7139</v>
      </c>
      <c r="C847" s="75" t="s">
        <v>7187</v>
      </c>
      <c r="D847" s="58" t="s">
        <v>7141</v>
      </c>
      <c r="E847" s="3"/>
    </row>
    <row r="848" spans="1:5" x14ac:dyDescent="0.25">
      <c r="A848" s="59" t="s">
        <v>3943</v>
      </c>
      <c r="B848" s="61" t="s">
        <v>3944</v>
      </c>
      <c r="C848" s="76" t="s">
        <v>3945</v>
      </c>
      <c r="D848" s="61" t="s">
        <v>7141</v>
      </c>
      <c r="E848" s="3"/>
    </row>
    <row r="849" spans="1:5" x14ac:dyDescent="0.25">
      <c r="A849" s="63" t="s">
        <v>3943</v>
      </c>
      <c r="B849" s="61" t="s">
        <v>3946</v>
      </c>
      <c r="C849" s="77" t="s">
        <v>3947</v>
      </c>
      <c r="D849" s="61" t="s">
        <v>7141</v>
      </c>
      <c r="E849" s="3"/>
    </row>
    <row r="850" spans="1:5" x14ac:dyDescent="0.25">
      <c r="A850" s="59" t="s">
        <v>3943</v>
      </c>
      <c r="B850" s="61" t="s">
        <v>3948</v>
      </c>
      <c r="C850" s="76" t="s">
        <v>3949</v>
      </c>
      <c r="D850" s="61" t="s">
        <v>7142</v>
      </c>
      <c r="E850" s="3"/>
    </row>
    <row r="851" spans="1:5" x14ac:dyDescent="0.25">
      <c r="A851" s="59" t="s">
        <v>3943</v>
      </c>
      <c r="B851" s="61" t="s">
        <v>3950</v>
      </c>
      <c r="C851" s="76" t="s">
        <v>3951</v>
      </c>
      <c r="D851" s="61" t="s">
        <v>7142</v>
      </c>
      <c r="E851" s="3"/>
    </row>
    <row r="852" spans="1:5" x14ac:dyDescent="0.25">
      <c r="A852" s="59" t="s">
        <v>3943</v>
      </c>
      <c r="B852" s="61" t="s">
        <v>3952</v>
      </c>
      <c r="C852" s="77" t="s">
        <v>3953</v>
      </c>
      <c r="D852" s="61" t="s">
        <v>7141</v>
      </c>
      <c r="E852" s="3"/>
    </row>
    <row r="853" spans="1:5" x14ac:dyDescent="0.25">
      <c r="A853" s="59" t="s">
        <v>3943</v>
      </c>
      <c r="B853" s="61" t="s">
        <v>3954</v>
      </c>
      <c r="C853" s="77" t="s">
        <v>3955</v>
      </c>
      <c r="D853" s="61" t="s">
        <v>7142</v>
      </c>
      <c r="E853" s="3"/>
    </row>
    <row r="854" spans="1:5" x14ac:dyDescent="0.25">
      <c r="A854" s="63" t="s">
        <v>3943</v>
      </c>
      <c r="B854" s="61" t="s">
        <v>3956</v>
      </c>
      <c r="C854" s="77" t="s">
        <v>3957</v>
      </c>
      <c r="D854" s="61" t="s">
        <v>7141</v>
      </c>
      <c r="E854" s="3"/>
    </row>
    <row r="855" spans="1:5" x14ac:dyDescent="0.25">
      <c r="A855" s="59" t="s">
        <v>3943</v>
      </c>
      <c r="B855" s="61" t="s">
        <v>3958</v>
      </c>
      <c r="C855" s="77" t="s">
        <v>3959</v>
      </c>
      <c r="D855" s="61" t="s">
        <v>7141</v>
      </c>
      <c r="E855" s="3"/>
    </row>
    <row r="856" spans="1:5" x14ac:dyDescent="0.25">
      <c r="A856" s="59" t="s">
        <v>3943</v>
      </c>
      <c r="B856" s="61" t="s">
        <v>3960</v>
      </c>
      <c r="C856" s="76" t="s">
        <v>3961</v>
      </c>
      <c r="D856" s="61" t="s">
        <v>7142</v>
      </c>
      <c r="E856" s="3"/>
    </row>
    <row r="857" spans="1:5" x14ac:dyDescent="0.25">
      <c r="A857" s="59" t="s">
        <v>3943</v>
      </c>
      <c r="B857" s="61" t="s">
        <v>3962</v>
      </c>
      <c r="C857" s="77" t="s">
        <v>3963</v>
      </c>
      <c r="D857" s="61" t="s">
        <v>7142</v>
      </c>
      <c r="E857" s="3"/>
    </row>
    <row r="858" spans="1:5" x14ac:dyDescent="0.25">
      <c r="A858" s="59" t="s">
        <v>3943</v>
      </c>
      <c r="B858" s="61" t="s">
        <v>3964</v>
      </c>
      <c r="C858" s="77" t="s">
        <v>3965</v>
      </c>
      <c r="D858" s="61" t="s">
        <v>7141</v>
      </c>
      <c r="E858" s="3"/>
    </row>
    <row r="859" spans="1:5" x14ac:dyDescent="0.25">
      <c r="A859" s="59" t="s">
        <v>3943</v>
      </c>
      <c r="B859" s="61" t="s">
        <v>3966</v>
      </c>
      <c r="C859" s="83" t="s">
        <v>3967</v>
      </c>
      <c r="D859" s="61" t="s">
        <v>7142</v>
      </c>
      <c r="E859" s="3"/>
    </row>
    <row r="860" spans="1:5" x14ac:dyDescent="0.25">
      <c r="A860" s="59" t="s">
        <v>3943</v>
      </c>
      <c r="B860" s="61" t="s">
        <v>3968</v>
      </c>
      <c r="C860" s="76" t="s">
        <v>851</v>
      </c>
      <c r="D860" s="61" t="s">
        <v>7142</v>
      </c>
      <c r="E860" s="3"/>
    </row>
    <row r="861" spans="1:5" x14ac:dyDescent="0.25">
      <c r="A861" s="63" t="s">
        <v>3943</v>
      </c>
      <c r="B861" s="61" t="s">
        <v>3969</v>
      </c>
      <c r="C861" s="77" t="s">
        <v>3970</v>
      </c>
      <c r="D861" s="61" t="s">
        <v>7141</v>
      </c>
      <c r="E861" s="3"/>
    </row>
    <row r="862" spans="1:5" x14ac:dyDescent="0.25">
      <c r="A862" s="63" t="s">
        <v>3943</v>
      </c>
      <c r="B862" s="61" t="s">
        <v>962</v>
      </c>
      <c r="C862" s="77" t="s">
        <v>963</v>
      </c>
      <c r="D862" s="61" t="s">
        <v>7141</v>
      </c>
      <c r="E862" s="3"/>
    </row>
    <row r="863" spans="1:5" ht="30" x14ac:dyDescent="0.25">
      <c r="A863" s="63" t="s">
        <v>3943</v>
      </c>
      <c r="B863" s="61" t="s">
        <v>1038</v>
      </c>
      <c r="C863" s="77" t="s">
        <v>3971</v>
      </c>
      <c r="D863" s="61" t="s">
        <v>7141</v>
      </c>
      <c r="E863" s="3"/>
    </row>
    <row r="864" spans="1:5" x14ac:dyDescent="0.25">
      <c r="A864" s="63" t="s">
        <v>3943</v>
      </c>
      <c r="B864" s="61" t="s">
        <v>3972</v>
      </c>
      <c r="C864" s="77" t="s">
        <v>3973</v>
      </c>
      <c r="D864" s="61" t="s">
        <v>7141</v>
      </c>
      <c r="E864" s="3"/>
    </row>
    <row r="865" spans="1:5" x14ac:dyDescent="0.25">
      <c r="A865" s="63" t="s">
        <v>3943</v>
      </c>
      <c r="B865" s="60" t="s">
        <v>3974</v>
      </c>
      <c r="C865" s="76" t="s">
        <v>3975</v>
      </c>
      <c r="D865" s="61" t="s">
        <v>7141</v>
      </c>
      <c r="E865" s="3"/>
    </row>
    <row r="866" spans="1:5" x14ac:dyDescent="0.25">
      <c r="A866" s="63" t="s">
        <v>3976</v>
      </c>
      <c r="B866" s="60" t="s">
        <v>3977</v>
      </c>
      <c r="C866" s="76" t="s">
        <v>3978</v>
      </c>
      <c r="D866" s="61" t="s">
        <v>7141</v>
      </c>
      <c r="E866" s="3"/>
    </row>
    <row r="867" spans="1:5" x14ac:dyDescent="0.25">
      <c r="A867" s="63" t="s">
        <v>3976</v>
      </c>
      <c r="B867" s="60" t="s">
        <v>3979</v>
      </c>
      <c r="C867" s="76" t="s">
        <v>3980</v>
      </c>
      <c r="D867" s="61" t="s">
        <v>7141</v>
      </c>
      <c r="E867" s="3"/>
    </row>
    <row r="868" spans="1:5" x14ac:dyDescent="0.25">
      <c r="A868" s="63" t="s">
        <v>3976</v>
      </c>
      <c r="B868" s="60" t="s">
        <v>3981</v>
      </c>
      <c r="C868" s="76" t="s">
        <v>3982</v>
      </c>
      <c r="D868" s="61" t="s">
        <v>7141</v>
      </c>
      <c r="E868" s="3"/>
    </row>
    <row r="869" spans="1:5" ht="30" x14ac:dyDescent="0.25">
      <c r="A869" s="63" t="s">
        <v>3976</v>
      </c>
      <c r="B869" s="60" t="s">
        <v>1611</v>
      </c>
      <c r="C869" s="76" t="s">
        <v>3983</v>
      </c>
      <c r="D869" s="61" t="s">
        <v>7141</v>
      </c>
      <c r="E869" s="3"/>
    </row>
    <row r="870" spans="1:5" ht="30" x14ac:dyDescent="0.25">
      <c r="A870" s="63" t="s">
        <v>3976</v>
      </c>
      <c r="B870" s="60" t="s">
        <v>3984</v>
      </c>
      <c r="C870" s="76" t="s">
        <v>3985</v>
      </c>
      <c r="D870" s="61" t="s">
        <v>7141</v>
      </c>
      <c r="E870" s="3"/>
    </row>
    <row r="871" spans="1:5" x14ac:dyDescent="0.25">
      <c r="A871" s="63" t="s">
        <v>3976</v>
      </c>
      <c r="B871" s="60" t="s">
        <v>89</v>
      </c>
      <c r="C871" s="76" t="s">
        <v>3986</v>
      </c>
      <c r="D871" s="61" t="s">
        <v>7141</v>
      </c>
      <c r="E871" s="3"/>
    </row>
    <row r="872" spans="1:5" x14ac:dyDescent="0.25">
      <c r="A872" s="63" t="s">
        <v>3976</v>
      </c>
      <c r="B872" s="60" t="s">
        <v>91</v>
      </c>
      <c r="C872" s="76" t="s">
        <v>3987</v>
      </c>
      <c r="D872" s="61" t="s">
        <v>7141</v>
      </c>
      <c r="E872" s="3"/>
    </row>
    <row r="873" spans="1:5" x14ac:dyDescent="0.25">
      <c r="A873" s="63" t="s">
        <v>3976</v>
      </c>
      <c r="B873" s="60" t="s">
        <v>3988</v>
      </c>
      <c r="C873" s="76" t="s">
        <v>3989</v>
      </c>
      <c r="D873" s="61" t="s">
        <v>7141</v>
      </c>
      <c r="E873" s="3"/>
    </row>
    <row r="874" spans="1:5" x14ac:dyDescent="0.25">
      <c r="A874" s="63" t="s">
        <v>3976</v>
      </c>
      <c r="B874" s="60" t="s">
        <v>3990</v>
      </c>
      <c r="C874" s="76" t="s">
        <v>3991</v>
      </c>
      <c r="D874" s="61" t="s">
        <v>7141</v>
      </c>
      <c r="E874" s="3"/>
    </row>
    <row r="875" spans="1:5" x14ac:dyDescent="0.25">
      <c r="A875" s="63" t="s">
        <v>3976</v>
      </c>
      <c r="B875" s="61" t="s">
        <v>3992</v>
      </c>
      <c r="C875" s="76" t="s">
        <v>3993</v>
      </c>
      <c r="D875" s="61" t="s">
        <v>7141</v>
      </c>
      <c r="E875" s="3"/>
    </row>
    <row r="876" spans="1:5" x14ac:dyDescent="0.25">
      <c r="A876" s="63" t="s">
        <v>3976</v>
      </c>
      <c r="B876" s="61" t="s">
        <v>3994</v>
      </c>
      <c r="C876" s="76" t="s">
        <v>3995</v>
      </c>
      <c r="D876" s="61" t="s">
        <v>7141</v>
      </c>
      <c r="E876" s="3"/>
    </row>
    <row r="877" spans="1:5" x14ac:dyDescent="0.25">
      <c r="A877" s="63" t="s">
        <v>3976</v>
      </c>
      <c r="B877" s="60" t="s">
        <v>618</v>
      </c>
      <c r="C877" s="76" t="s">
        <v>3996</v>
      </c>
      <c r="D877" s="61" t="s">
        <v>7141</v>
      </c>
      <c r="E877" s="3"/>
    </row>
    <row r="878" spans="1:5" x14ac:dyDescent="0.25">
      <c r="A878" s="63" t="s">
        <v>3976</v>
      </c>
      <c r="B878" s="60" t="s">
        <v>620</v>
      </c>
      <c r="C878" s="76" t="s">
        <v>3997</v>
      </c>
      <c r="D878" s="61" t="s">
        <v>7141</v>
      </c>
      <c r="E878" s="3"/>
    </row>
    <row r="879" spans="1:5" x14ac:dyDescent="0.25">
      <c r="A879" s="63" t="s">
        <v>3976</v>
      </c>
      <c r="B879" s="60" t="s">
        <v>3998</v>
      </c>
      <c r="C879" s="76" t="s">
        <v>3999</v>
      </c>
      <c r="D879" s="61" t="s">
        <v>7141</v>
      </c>
      <c r="E879" s="3"/>
    </row>
    <row r="880" spans="1:5" x14ac:dyDescent="0.25">
      <c r="A880" s="63" t="s">
        <v>3976</v>
      </c>
      <c r="B880" s="60" t="s">
        <v>4000</v>
      </c>
      <c r="C880" s="76" t="s">
        <v>4001</v>
      </c>
      <c r="D880" s="61" t="s">
        <v>7141</v>
      </c>
      <c r="E880" s="3"/>
    </row>
    <row r="881" spans="1:5" x14ac:dyDescent="0.25">
      <c r="A881" s="63" t="s">
        <v>3976</v>
      </c>
      <c r="B881" s="60" t="s">
        <v>4002</v>
      </c>
      <c r="C881" s="76" t="s">
        <v>4003</v>
      </c>
      <c r="D881" s="61" t="s">
        <v>7141</v>
      </c>
      <c r="E881" s="3"/>
    </row>
    <row r="882" spans="1:5" x14ac:dyDescent="0.25">
      <c r="A882" s="63" t="s">
        <v>3976</v>
      </c>
      <c r="B882" s="60" t="s">
        <v>4004</v>
      </c>
      <c r="C882" s="76" t="s">
        <v>4005</v>
      </c>
      <c r="D882" s="61" t="s">
        <v>7141</v>
      </c>
      <c r="E882" s="3"/>
    </row>
    <row r="883" spans="1:5" x14ac:dyDescent="0.25">
      <c r="A883" s="63" t="s">
        <v>3976</v>
      </c>
      <c r="B883" s="60" t="s">
        <v>4006</v>
      </c>
      <c r="C883" s="76" t="s">
        <v>4007</v>
      </c>
      <c r="D883" s="61" t="s">
        <v>7141</v>
      </c>
      <c r="E883" s="3"/>
    </row>
    <row r="884" spans="1:5" x14ac:dyDescent="0.25">
      <c r="A884" s="59" t="s">
        <v>4008</v>
      </c>
      <c r="B884" s="60" t="s">
        <v>4009</v>
      </c>
      <c r="C884" s="76" t="s">
        <v>4010</v>
      </c>
      <c r="D884" s="61" t="s">
        <v>7141</v>
      </c>
      <c r="E884" s="3"/>
    </row>
    <row r="885" spans="1:5" x14ac:dyDescent="0.25">
      <c r="A885" s="59" t="s">
        <v>4008</v>
      </c>
      <c r="B885" s="61" t="s">
        <v>7188</v>
      </c>
      <c r="C885" s="77" t="s">
        <v>7189</v>
      </c>
      <c r="D885" s="61" t="s">
        <v>7141</v>
      </c>
      <c r="E885" s="3"/>
    </row>
    <row r="886" spans="1:5" x14ac:dyDescent="0.25">
      <c r="A886" s="59" t="s">
        <v>4008</v>
      </c>
      <c r="B886" s="61" t="s">
        <v>4011</v>
      </c>
      <c r="C886" s="76" t="s">
        <v>4012</v>
      </c>
      <c r="D886" s="61" t="s">
        <v>7141</v>
      </c>
      <c r="E886" s="3"/>
    </row>
    <row r="887" spans="1:5" x14ac:dyDescent="0.25">
      <c r="A887" s="59" t="s">
        <v>4008</v>
      </c>
      <c r="B887" s="61" t="s">
        <v>4013</v>
      </c>
      <c r="C887" s="77" t="s">
        <v>4014</v>
      </c>
      <c r="D887" s="61" t="s">
        <v>7141</v>
      </c>
      <c r="E887" s="3"/>
    </row>
    <row r="888" spans="1:5" ht="30" x14ac:dyDescent="0.25">
      <c r="A888" s="59" t="s">
        <v>4008</v>
      </c>
      <c r="B888" s="61" t="s">
        <v>4015</v>
      </c>
      <c r="C888" s="76" t="s">
        <v>4016</v>
      </c>
      <c r="D888" s="61" t="s">
        <v>7141</v>
      </c>
      <c r="E888" s="3"/>
    </row>
    <row r="889" spans="1:5" ht="30" x14ac:dyDescent="0.25">
      <c r="A889" s="59" t="s">
        <v>4008</v>
      </c>
      <c r="B889" s="60" t="s">
        <v>4017</v>
      </c>
      <c r="C889" s="76" t="s">
        <v>4018</v>
      </c>
      <c r="D889" s="61" t="s">
        <v>7141</v>
      </c>
      <c r="E889" s="3"/>
    </row>
    <row r="890" spans="1:5" x14ac:dyDescent="0.25">
      <c r="A890" s="63" t="s">
        <v>4019</v>
      </c>
      <c r="B890" s="61" t="s">
        <v>4020</v>
      </c>
      <c r="C890" s="76" t="s">
        <v>4021</v>
      </c>
      <c r="D890" s="61" t="s">
        <v>7141</v>
      </c>
      <c r="E890" s="3"/>
    </row>
    <row r="891" spans="1:5" x14ac:dyDescent="0.25">
      <c r="A891" s="59" t="s">
        <v>4019</v>
      </c>
      <c r="B891" s="61" t="s">
        <v>4022</v>
      </c>
      <c r="C891" s="76" t="s">
        <v>4023</v>
      </c>
      <c r="D891" s="61" t="s">
        <v>7142</v>
      </c>
      <c r="E891" s="3"/>
    </row>
    <row r="892" spans="1:5" x14ac:dyDescent="0.25">
      <c r="A892" s="63" t="s">
        <v>4024</v>
      </c>
      <c r="B892" s="60" t="s">
        <v>4025</v>
      </c>
      <c r="C892" s="76" t="s">
        <v>4026</v>
      </c>
      <c r="D892" s="61" t="s">
        <v>7141</v>
      </c>
      <c r="E892" s="3"/>
    </row>
    <row r="893" spans="1:5" x14ac:dyDescent="0.25">
      <c r="A893" s="62" t="s">
        <v>4024</v>
      </c>
      <c r="B893" s="61" t="s">
        <v>4027</v>
      </c>
      <c r="C893" s="76" t="s">
        <v>4028</v>
      </c>
      <c r="D893" s="61" t="s">
        <v>7141</v>
      </c>
      <c r="E893" s="3"/>
    </row>
    <row r="894" spans="1:5" x14ac:dyDescent="0.25">
      <c r="A894" s="63" t="s">
        <v>4024</v>
      </c>
      <c r="B894" s="61" t="s">
        <v>4029</v>
      </c>
      <c r="C894" s="76" t="s">
        <v>4030</v>
      </c>
      <c r="D894" s="61" t="s">
        <v>7141</v>
      </c>
      <c r="E894" s="3"/>
    </row>
    <row r="895" spans="1:5" x14ac:dyDescent="0.25">
      <c r="A895" s="63" t="s">
        <v>4024</v>
      </c>
      <c r="B895" s="61" t="s">
        <v>4031</v>
      </c>
      <c r="C895" s="76" t="s">
        <v>4032</v>
      </c>
      <c r="D895" s="61" t="s">
        <v>7141</v>
      </c>
      <c r="E895" s="3"/>
    </row>
    <row r="896" spans="1:5" x14ac:dyDescent="0.25">
      <c r="A896" s="63" t="s">
        <v>4024</v>
      </c>
      <c r="B896" s="61" t="s">
        <v>4033</v>
      </c>
      <c r="C896" s="76" t="s">
        <v>4034</v>
      </c>
      <c r="D896" s="61" t="s">
        <v>7141</v>
      </c>
      <c r="E896" s="3"/>
    </row>
    <row r="897" spans="1:5" x14ac:dyDescent="0.25">
      <c r="A897" s="63" t="s">
        <v>4024</v>
      </c>
      <c r="B897" s="61" t="s">
        <v>4035</v>
      </c>
      <c r="C897" s="77" t="s">
        <v>4036</v>
      </c>
      <c r="D897" s="61" t="s">
        <v>7141</v>
      </c>
      <c r="E897" s="3"/>
    </row>
    <row r="898" spans="1:5" x14ac:dyDescent="0.25">
      <c r="A898" s="63" t="s">
        <v>4024</v>
      </c>
      <c r="B898" s="60" t="s">
        <v>4037</v>
      </c>
      <c r="C898" s="76" t="s">
        <v>4038</v>
      </c>
      <c r="D898" s="61" t="s">
        <v>7141</v>
      </c>
      <c r="E898" s="3"/>
    </row>
    <row r="899" spans="1:5" x14ac:dyDescent="0.25">
      <c r="A899" s="63" t="s">
        <v>4024</v>
      </c>
      <c r="B899" s="60" t="s">
        <v>4039</v>
      </c>
      <c r="C899" s="76" t="s">
        <v>4040</v>
      </c>
      <c r="D899" s="61" t="s">
        <v>7141</v>
      </c>
      <c r="E899" s="3"/>
    </row>
    <row r="900" spans="1:5" ht="30" x14ac:dyDescent="0.25">
      <c r="A900" s="63" t="s">
        <v>4024</v>
      </c>
      <c r="B900" s="60" t="s">
        <v>4041</v>
      </c>
      <c r="C900" s="76" t="s">
        <v>4042</v>
      </c>
      <c r="D900" s="61" t="s">
        <v>7141</v>
      </c>
      <c r="E900" s="3"/>
    </row>
    <row r="901" spans="1:5" x14ac:dyDescent="0.25">
      <c r="A901" s="63" t="s">
        <v>4024</v>
      </c>
      <c r="B901" s="61" t="s">
        <v>4043</v>
      </c>
      <c r="C901" s="77" t="s">
        <v>4044</v>
      </c>
      <c r="D901" s="61" t="s">
        <v>7141</v>
      </c>
      <c r="E901" s="3"/>
    </row>
    <row r="902" spans="1:5" x14ac:dyDescent="0.25">
      <c r="A902" s="63" t="s">
        <v>4024</v>
      </c>
      <c r="B902" s="60" t="s">
        <v>4045</v>
      </c>
      <c r="C902" s="76" t="s">
        <v>4046</v>
      </c>
      <c r="D902" s="61" t="s">
        <v>7141</v>
      </c>
      <c r="E902" s="3"/>
    </row>
    <row r="903" spans="1:5" ht="30" x14ac:dyDescent="0.25">
      <c r="A903" s="63" t="s">
        <v>4024</v>
      </c>
      <c r="B903" s="60" t="s">
        <v>4047</v>
      </c>
      <c r="C903" s="76" t="s">
        <v>4048</v>
      </c>
      <c r="D903" s="61" t="s">
        <v>7141</v>
      </c>
      <c r="E903" s="3"/>
    </row>
    <row r="904" spans="1:5" x14ac:dyDescent="0.25">
      <c r="A904" s="63" t="s">
        <v>4049</v>
      </c>
      <c r="B904" s="60" t="s">
        <v>4050</v>
      </c>
      <c r="C904" s="76" t="s">
        <v>7190</v>
      </c>
      <c r="D904" s="61" t="s">
        <v>7141</v>
      </c>
      <c r="E904" s="3"/>
    </row>
    <row r="905" spans="1:5" x14ac:dyDescent="0.25">
      <c r="A905" s="63" t="s">
        <v>4049</v>
      </c>
      <c r="B905" s="60" t="s">
        <v>4052</v>
      </c>
      <c r="C905" s="76" t="s">
        <v>4053</v>
      </c>
      <c r="D905" s="61" t="s">
        <v>7141</v>
      </c>
      <c r="E905" s="3"/>
    </row>
    <row r="906" spans="1:5" x14ac:dyDescent="0.25">
      <c r="A906" s="63" t="s">
        <v>4049</v>
      </c>
      <c r="B906" s="61" t="s">
        <v>4054</v>
      </c>
      <c r="C906" s="76" t="s">
        <v>4055</v>
      </c>
      <c r="D906" s="61" t="s">
        <v>7141</v>
      </c>
      <c r="E906" s="3"/>
    </row>
    <row r="907" spans="1:5" x14ac:dyDescent="0.25">
      <c r="A907" s="63" t="s">
        <v>433</v>
      </c>
      <c r="B907" s="60" t="s">
        <v>1674</v>
      </c>
      <c r="C907" s="76" t="s">
        <v>4056</v>
      </c>
      <c r="D907" s="61" t="s">
        <v>7141</v>
      </c>
      <c r="E907" s="3"/>
    </row>
    <row r="908" spans="1:5" x14ac:dyDescent="0.25">
      <c r="A908" s="63" t="s">
        <v>433</v>
      </c>
      <c r="B908" s="60" t="s">
        <v>1676</v>
      </c>
      <c r="C908" s="76" t="s">
        <v>4057</v>
      </c>
      <c r="D908" s="61" t="s">
        <v>7141</v>
      </c>
      <c r="E908" s="3"/>
    </row>
    <row r="909" spans="1:5" x14ac:dyDescent="0.25">
      <c r="A909" s="59" t="s">
        <v>433</v>
      </c>
      <c r="B909" s="60" t="s">
        <v>1742</v>
      </c>
      <c r="C909" s="76" t="s">
        <v>4058</v>
      </c>
      <c r="D909" s="61" t="s">
        <v>7141</v>
      </c>
      <c r="E909" s="3"/>
    </row>
    <row r="910" spans="1:5" x14ac:dyDescent="0.25">
      <c r="A910" s="59" t="s">
        <v>433</v>
      </c>
      <c r="B910" s="60" t="s">
        <v>1744</v>
      </c>
      <c r="C910" s="76" t="s">
        <v>4059</v>
      </c>
      <c r="D910" s="61" t="s">
        <v>7141</v>
      </c>
      <c r="E910" s="3"/>
    </row>
    <row r="911" spans="1:5" x14ac:dyDescent="0.25">
      <c r="A911" s="59" t="s">
        <v>433</v>
      </c>
      <c r="B911" s="61" t="s">
        <v>4060</v>
      </c>
      <c r="C911" s="76" t="s">
        <v>4061</v>
      </c>
      <c r="D911" s="61" t="s">
        <v>7142</v>
      </c>
      <c r="E911" s="3"/>
    </row>
    <row r="912" spans="1:5" x14ac:dyDescent="0.25">
      <c r="A912" s="59" t="s">
        <v>433</v>
      </c>
      <c r="B912" s="61" t="s">
        <v>4062</v>
      </c>
      <c r="C912" s="80" t="s">
        <v>4063</v>
      </c>
      <c r="D912" s="61" t="s">
        <v>7142</v>
      </c>
      <c r="E912" s="3"/>
    </row>
    <row r="913" spans="1:5" ht="30" x14ac:dyDescent="0.25">
      <c r="A913" s="59" t="s">
        <v>433</v>
      </c>
      <c r="B913" s="60" t="s">
        <v>2044</v>
      </c>
      <c r="C913" s="76" t="s">
        <v>4064</v>
      </c>
      <c r="D913" s="61" t="s">
        <v>7141</v>
      </c>
      <c r="E913" s="3"/>
    </row>
    <row r="914" spans="1:5" x14ac:dyDescent="0.25">
      <c r="A914" s="59" t="s">
        <v>433</v>
      </c>
      <c r="B914" s="60" t="s">
        <v>2046</v>
      </c>
      <c r="C914" s="76" t="s">
        <v>4065</v>
      </c>
      <c r="D914" s="61" t="s">
        <v>7141</v>
      </c>
      <c r="E914" s="3"/>
    </row>
    <row r="915" spans="1:5" x14ac:dyDescent="0.25">
      <c r="A915" s="59" t="s">
        <v>433</v>
      </c>
      <c r="B915" s="60" t="s">
        <v>4066</v>
      </c>
      <c r="C915" s="76" t="s">
        <v>4067</v>
      </c>
      <c r="D915" s="61" t="s">
        <v>7141</v>
      </c>
      <c r="E915" s="3"/>
    </row>
    <row r="916" spans="1:5" x14ac:dyDescent="0.25">
      <c r="A916" s="59" t="s">
        <v>433</v>
      </c>
      <c r="B916" s="60" t="s">
        <v>2049</v>
      </c>
      <c r="C916" s="76" t="s">
        <v>4068</v>
      </c>
      <c r="D916" s="61" t="s">
        <v>7141</v>
      </c>
      <c r="E916" s="3"/>
    </row>
    <row r="917" spans="1:5" x14ac:dyDescent="0.25">
      <c r="A917" s="59" t="s">
        <v>433</v>
      </c>
      <c r="B917" s="60" t="s">
        <v>4069</v>
      </c>
      <c r="C917" s="76" t="s">
        <v>4070</v>
      </c>
      <c r="D917" s="61" t="s">
        <v>7141</v>
      </c>
      <c r="E917" s="3"/>
    </row>
    <row r="918" spans="1:5" x14ac:dyDescent="0.25">
      <c r="A918" s="59" t="s">
        <v>433</v>
      </c>
      <c r="B918" s="60" t="s">
        <v>4071</v>
      </c>
      <c r="C918" s="76" t="s">
        <v>4072</v>
      </c>
      <c r="D918" s="61" t="s">
        <v>7141</v>
      </c>
      <c r="E918" s="3"/>
    </row>
    <row r="919" spans="1:5" x14ac:dyDescent="0.25">
      <c r="A919" s="59" t="s">
        <v>4073</v>
      </c>
      <c r="B919" s="61" t="s">
        <v>4074</v>
      </c>
      <c r="C919" s="77" t="s">
        <v>4075</v>
      </c>
      <c r="D919" s="61" t="s">
        <v>7141</v>
      </c>
      <c r="E919" s="3"/>
    </row>
    <row r="920" spans="1:5" x14ac:dyDescent="0.25">
      <c r="A920" s="59" t="s">
        <v>4073</v>
      </c>
      <c r="B920" s="61" t="s">
        <v>4076</v>
      </c>
      <c r="C920" s="77" t="s">
        <v>4077</v>
      </c>
      <c r="D920" s="61" t="s">
        <v>7141</v>
      </c>
      <c r="E920" s="3"/>
    </row>
    <row r="921" spans="1:5" x14ac:dyDescent="0.25">
      <c r="A921" s="63" t="s">
        <v>4078</v>
      </c>
      <c r="B921" s="60" t="s">
        <v>4079</v>
      </c>
      <c r="C921" s="76" t="s">
        <v>4080</v>
      </c>
      <c r="D921" s="61" t="s">
        <v>7141</v>
      </c>
      <c r="E921" s="3"/>
    </row>
    <row r="922" spans="1:5" ht="30" x14ac:dyDescent="0.25">
      <c r="A922" s="63" t="s">
        <v>4078</v>
      </c>
      <c r="B922" s="60" t="s">
        <v>4081</v>
      </c>
      <c r="C922" s="76" t="s">
        <v>4082</v>
      </c>
      <c r="D922" s="61" t="s">
        <v>7141</v>
      </c>
      <c r="E922" s="3"/>
    </row>
    <row r="923" spans="1:5" x14ac:dyDescent="0.25">
      <c r="A923" s="63" t="s">
        <v>4078</v>
      </c>
      <c r="B923" s="60" t="s">
        <v>247</v>
      </c>
      <c r="C923" s="76" t="s">
        <v>4083</v>
      </c>
      <c r="D923" s="61" t="s">
        <v>7141</v>
      </c>
      <c r="E923" s="3"/>
    </row>
    <row r="924" spans="1:5" ht="30" x14ac:dyDescent="0.25">
      <c r="A924" s="63" t="s">
        <v>4078</v>
      </c>
      <c r="B924" s="61" t="s">
        <v>4084</v>
      </c>
      <c r="C924" s="77" t="s">
        <v>4085</v>
      </c>
      <c r="D924" s="61" t="s">
        <v>7141</v>
      </c>
      <c r="E924" s="3"/>
    </row>
    <row r="925" spans="1:5" x14ac:dyDescent="0.25">
      <c r="A925" s="63" t="s">
        <v>4078</v>
      </c>
      <c r="B925" s="61" t="s">
        <v>4086</v>
      </c>
      <c r="C925" s="77" t="s">
        <v>4087</v>
      </c>
      <c r="D925" s="61" t="s">
        <v>7141</v>
      </c>
      <c r="E925" s="3"/>
    </row>
    <row r="926" spans="1:5" x14ac:dyDescent="0.25">
      <c r="A926" s="63" t="s">
        <v>4078</v>
      </c>
      <c r="B926" s="61" t="s">
        <v>4088</v>
      </c>
      <c r="C926" s="77" t="s">
        <v>4089</v>
      </c>
      <c r="D926" s="61" t="s">
        <v>7141</v>
      </c>
      <c r="E926" s="3"/>
    </row>
    <row r="927" spans="1:5" x14ac:dyDescent="0.25">
      <c r="A927" s="63" t="s">
        <v>4078</v>
      </c>
      <c r="B927" s="61" t="s">
        <v>4090</v>
      </c>
      <c r="C927" s="77" t="s">
        <v>4091</v>
      </c>
      <c r="D927" s="61" t="s">
        <v>7141</v>
      </c>
      <c r="E927" s="3"/>
    </row>
    <row r="928" spans="1:5" x14ac:dyDescent="0.25">
      <c r="A928" s="63" t="s">
        <v>4078</v>
      </c>
      <c r="B928" s="61" t="s">
        <v>4092</v>
      </c>
      <c r="C928" s="77" t="s">
        <v>4093</v>
      </c>
      <c r="D928" s="61" t="s">
        <v>7141</v>
      </c>
      <c r="E928" s="3"/>
    </row>
    <row r="929" spans="1:5" x14ac:dyDescent="0.25">
      <c r="A929" s="59" t="s">
        <v>4078</v>
      </c>
      <c r="B929" s="61" t="s">
        <v>4094</v>
      </c>
      <c r="C929" s="77" t="s">
        <v>4095</v>
      </c>
      <c r="D929" s="61" t="s">
        <v>7141</v>
      </c>
      <c r="E929" s="3"/>
    </row>
    <row r="930" spans="1:5" x14ac:dyDescent="0.25">
      <c r="A930" s="63" t="s">
        <v>4078</v>
      </c>
      <c r="B930" s="61" t="s">
        <v>4096</v>
      </c>
      <c r="C930" s="76" t="s">
        <v>4097</v>
      </c>
      <c r="D930" s="61" t="s">
        <v>7141</v>
      </c>
      <c r="E930" s="3"/>
    </row>
    <row r="931" spans="1:5" x14ac:dyDescent="0.25">
      <c r="A931" s="63" t="s">
        <v>4078</v>
      </c>
      <c r="B931" s="61" t="s">
        <v>4098</v>
      </c>
      <c r="C931" s="76" t="s">
        <v>4099</v>
      </c>
      <c r="D931" s="61" t="s">
        <v>7141</v>
      </c>
      <c r="E931" s="3"/>
    </row>
    <row r="932" spans="1:5" x14ac:dyDescent="0.25">
      <c r="A932" s="63" t="s">
        <v>4078</v>
      </c>
      <c r="B932" s="61" t="s">
        <v>4100</v>
      </c>
      <c r="C932" s="77" t="s">
        <v>4101</v>
      </c>
      <c r="D932" s="61" t="s">
        <v>7141</v>
      </c>
      <c r="E932" s="3"/>
    </row>
    <row r="933" spans="1:5" x14ac:dyDescent="0.25">
      <c r="A933" s="63" t="s">
        <v>4078</v>
      </c>
      <c r="B933" s="61" t="s">
        <v>4102</v>
      </c>
      <c r="C933" s="77" t="s">
        <v>4103</v>
      </c>
      <c r="D933" s="61" t="s">
        <v>7141</v>
      </c>
      <c r="E933" s="3"/>
    </row>
    <row r="934" spans="1:5" x14ac:dyDescent="0.25">
      <c r="A934" s="63" t="s">
        <v>4078</v>
      </c>
      <c r="B934" s="61" t="s">
        <v>4104</v>
      </c>
      <c r="C934" s="77" t="s">
        <v>4105</v>
      </c>
      <c r="D934" s="61" t="s">
        <v>7141</v>
      </c>
      <c r="E934" s="3"/>
    </row>
    <row r="935" spans="1:5" x14ac:dyDescent="0.25">
      <c r="A935" s="59" t="s">
        <v>4078</v>
      </c>
      <c r="B935" s="61" t="s">
        <v>4106</v>
      </c>
      <c r="C935" s="77" t="s">
        <v>4107</v>
      </c>
      <c r="D935" s="61" t="s">
        <v>7141</v>
      </c>
      <c r="E935" s="3"/>
    </row>
    <row r="936" spans="1:5" x14ac:dyDescent="0.25">
      <c r="A936" s="63" t="s">
        <v>4078</v>
      </c>
      <c r="B936" s="61" t="s">
        <v>4108</v>
      </c>
      <c r="C936" s="77" t="s">
        <v>4109</v>
      </c>
      <c r="D936" s="61" t="s">
        <v>7141</v>
      </c>
      <c r="E936" s="3"/>
    </row>
    <row r="937" spans="1:5" x14ac:dyDescent="0.25">
      <c r="A937" s="63" t="s">
        <v>4078</v>
      </c>
      <c r="B937" s="61" t="s">
        <v>4110</v>
      </c>
      <c r="C937" s="76" t="s">
        <v>4111</v>
      </c>
      <c r="D937" s="61" t="s">
        <v>7142</v>
      </c>
      <c r="E937" s="3"/>
    </row>
    <row r="938" spans="1:5" x14ac:dyDescent="0.25">
      <c r="A938" s="63" t="s">
        <v>4078</v>
      </c>
      <c r="B938" s="61" t="s">
        <v>4112</v>
      </c>
      <c r="C938" s="77" t="s">
        <v>4113</v>
      </c>
      <c r="D938" s="61" t="s">
        <v>7141</v>
      </c>
      <c r="E938" s="3"/>
    </row>
    <row r="939" spans="1:5" x14ac:dyDescent="0.25">
      <c r="A939" s="59" t="s">
        <v>4078</v>
      </c>
      <c r="B939" s="61" t="s">
        <v>4114</v>
      </c>
      <c r="C939" s="77" t="s">
        <v>4115</v>
      </c>
      <c r="D939" s="61" t="s">
        <v>7141</v>
      </c>
      <c r="E939" s="3"/>
    </row>
    <row r="940" spans="1:5" x14ac:dyDescent="0.25">
      <c r="A940" s="59" t="s">
        <v>4078</v>
      </c>
      <c r="B940" s="61" t="s">
        <v>4116</v>
      </c>
      <c r="C940" s="77" t="s">
        <v>4117</v>
      </c>
      <c r="D940" s="61" t="s">
        <v>7141</v>
      </c>
      <c r="E940" s="3"/>
    </row>
    <row r="941" spans="1:5" ht="30" x14ac:dyDescent="0.25">
      <c r="A941" s="59" t="s">
        <v>4078</v>
      </c>
      <c r="B941" s="61" t="s">
        <v>4118</v>
      </c>
      <c r="C941" s="77" t="s">
        <v>4119</v>
      </c>
      <c r="D941" s="61" t="s">
        <v>7141</v>
      </c>
      <c r="E941" s="3"/>
    </row>
    <row r="942" spans="1:5" x14ac:dyDescent="0.25">
      <c r="A942" s="59" t="s">
        <v>4078</v>
      </c>
      <c r="B942" s="61" t="s">
        <v>4120</v>
      </c>
      <c r="C942" s="77" t="s">
        <v>4121</v>
      </c>
      <c r="D942" s="61" t="s">
        <v>7141</v>
      </c>
      <c r="E942" s="3"/>
    </row>
    <row r="943" spans="1:5" x14ac:dyDescent="0.25">
      <c r="A943" s="59" t="s">
        <v>4078</v>
      </c>
      <c r="B943" s="61" t="s">
        <v>4122</v>
      </c>
      <c r="C943" s="77" t="s">
        <v>4123</v>
      </c>
      <c r="D943" s="61" t="s">
        <v>7141</v>
      </c>
      <c r="E943" s="3"/>
    </row>
    <row r="944" spans="1:5" x14ac:dyDescent="0.25">
      <c r="A944" s="56" t="s">
        <v>4078</v>
      </c>
      <c r="B944" s="58" t="s">
        <v>7191</v>
      </c>
      <c r="C944" s="75" t="s">
        <v>7192</v>
      </c>
      <c r="D944" s="58" t="s">
        <v>7141</v>
      </c>
      <c r="E944" s="3"/>
    </row>
    <row r="945" spans="1:5" x14ac:dyDescent="0.25">
      <c r="A945" s="56" t="s">
        <v>4078</v>
      </c>
      <c r="B945" s="58" t="s">
        <v>7193</v>
      </c>
      <c r="C945" s="75" t="s">
        <v>7194</v>
      </c>
      <c r="D945" s="58" t="s">
        <v>7141</v>
      </c>
      <c r="E945" s="3"/>
    </row>
    <row r="946" spans="1:5" x14ac:dyDescent="0.25">
      <c r="A946" s="63" t="s">
        <v>4078</v>
      </c>
      <c r="B946" s="61" t="s">
        <v>4124</v>
      </c>
      <c r="C946" s="77" t="s">
        <v>4125</v>
      </c>
      <c r="D946" s="61" t="s">
        <v>7141</v>
      </c>
      <c r="E946" s="3"/>
    </row>
    <row r="947" spans="1:5" x14ac:dyDescent="0.25">
      <c r="A947" s="59" t="s">
        <v>4078</v>
      </c>
      <c r="B947" s="61" t="s">
        <v>4126</v>
      </c>
      <c r="C947" s="77" t="s">
        <v>4127</v>
      </c>
      <c r="D947" s="61" t="s">
        <v>7141</v>
      </c>
      <c r="E947" s="3"/>
    </row>
    <row r="948" spans="1:5" x14ac:dyDescent="0.25">
      <c r="A948" s="63" t="s">
        <v>4078</v>
      </c>
      <c r="B948" s="61" t="s">
        <v>4128</v>
      </c>
      <c r="C948" s="77" t="s">
        <v>4129</v>
      </c>
      <c r="D948" s="61" t="s">
        <v>7141</v>
      </c>
      <c r="E948" s="3"/>
    </row>
    <row r="949" spans="1:5" x14ac:dyDescent="0.25">
      <c r="A949" s="63" t="s">
        <v>4078</v>
      </c>
      <c r="B949" s="61" t="s">
        <v>4130</v>
      </c>
      <c r="C949" s="77" t="s">
        <v>4131</v>
      </c>
      <c r="D949" s="61" t="s">
        <v>7141</v>
      </c>
      <c r="E949" s="3"/>
    </row>
    <row r="950" spans="1:5" x14ac:dyDescent="0.25">
      <c r="A950" s="63" t="s">
        <v>4078</v>
      </c>
      <c r="B950" s="61" t="s">
        <v>4132</v>
      </c>
      <c r="C950" s="77" t="s">
        <v>4133</v>
      </c>
      <c r="D950" s="61" t="s">
        <v>7141</v>
      </c>
      <c r="E950" s="3"/>
    </row>
    <row r="951" spans="1:5" x14ac:dyDescent="0.25">
      <c r="A951" s="63" t="s">
        <v>4078</v>
      </c>
      <c r="B951" s="61" t="s">
        <v>4134</v>
      </c>
      <c r="C951" s="77" t="s">
        <v>4135</v>
      </c>
      <c r="D951" s="61" t="s">
        <v>7141</v>
      </c>
      <c r="E951" s="3"/>
    </row>
    <row r="952" spans="1:5" x14ac:dyDescent="0.25">
      <c r="A952" s="63" t="s">
        <v>4078</v>
      </c>
      <c r="B952" s="61" t="s">
        <v>4136</v>
      </c>
      <c r="C952" s="77" t="s">
        <v>4137</v>
      </c>
      <c r="D952" s="61" t="s">
        <v>7141</v>
      </c>
      <c r="E952" s="3"/>
    </row>
    <row r="953" spans="1:5" ht="30" x14ac:dyDescent="0.25">
      <c r="A953" s="63" t="s">
        <v>4078</v>
      </c>
      <c r="B953" s="61" t="s">
        <v>4138</v>
      </c>
      <c r="C953" s="77" t="s">
        <v>4139</v>
      </c>
      <c r="D953" s="61" t="s">
        <v>7141</v>
      </c>
      <c r="E953" s="3"/>
    </row>
    <row r="954" spans="1:5" x14ac:dyDescent="0.25">
      <c r="A954" s="63" t="s">
        <v>4078</v>
      </c>
      <c r="B954" s="61" t="s">
        <v>4140</v>
      </c>
      <c r="C954" s="77" t="s">
        <v>4141</v>
      </c>
      <c r="D954" s="61" t="s">
        <v>7141</v>
      </c>
      <c r="E954" s="3"/>
    </row>
    <row r="955" spans="1:5" x14ac:dyDescent="0.25">
      <c r="A955" s="63" t="s">
        <v>4078</v>
      </c>
      <c r="B955" s="61" t="s">
        <v>4142</v>
      </c>
      <c r="C955" s="77" t="s">
        <v>4143</v>
      </c>
      <c r="D955" s="61" t="s">
        <v>7141</v>
      </c>
      <c r="E955" s="3"/>
    </row>
    <row r="956" spans="1:5" x14ac:dyDescent="0.25">
      <c r="A956" s="63" t="s">
        <v>4078</v>
      </c>
      <c r="B956" s="61" t="s">
        <v>4144</v>
      </c>
      <c r="C956" s="77" t="s">
        <v>4145</v>
      </c>
      <c r="D956" s="61" t="s">
        <v>7141</v>
      </c>
      <c r="E956" s="3"/>
    </row>
    <row r="957" spans="1:5" ht="30" x14ac:dyDescent="0.25">
      <c r="A957" s="63" t="s">
        <v>4078</v>
      </c>
      <c r="B957" s="61" t="s">
        <v>4146</v>
      </c>
      <c r="C957" s="77" t="s">
        <v>4147</v>
      </c>
      <c r="D957" s="61" t="s">
        <v>7141</v>
      </c>
      <c r="E957" s="3"/>
    </row>
    <row r="958" spans="1:5" x14ac:dyDescent="0.25">
      <c r="A958" s="63" t="s">
        <v>4078</v>
      </c>
      <c r="B958" s="61" t="s">
        <v>474</v>
      </c>
      <c r="C958" s="77" t="s">
        <v>4148</v>
      </c>
      <c r="D958" s="61" t="s">
        <v>7141</v>
      </c>
      <c r="E958" s="3"/>
    </row>
    <row r="959" spans="1:5" x14ac:dyDescent="0.25">
      <c r="A959" s="63" t="s">
        <v>4078</v>
      </c>
      <c r="B959" s="61" t="s">
        <v>4149</v>
      </c>
      <c r="C959" s="77" t="s">
        <v>4150</v>
      </c>
      <c r="D959" s="61" t="s">
        <v>7141</v>
      </c>
      <c r="E959" s="3"/>
    </row>
    <row r="960" spans="1:5" x14ac:dyDescent="0.25">
      <c r="A960" s="63" t="s">
        <v>4078</v>
      </c>
      <c r="B960" s="61" t="s">
        <v>4151</v>
      </c>
      <c r="C960" s="77" t="s">
        <v>4152</v>
      </c>
      <c r="D960" s="61" t="s">
        <v>7141</v>
      </c>
      <c r="E960" s="3"/>
    </row>
    <row r="961" spans="1:5" ht="30" x14ac:dyDescent="0.25">
      <c r="A961" s="63" t="s">
        <v>4078</v>
      </c>
      <c r="B961" s="61" t="s">
        <v>4153</v>
      </c>
      <c r="C961" s="77" t="s">
        <v>4154</v>
      </c>
      <c r="D961" s="61" t="s">
        <v>7141</v>
      </c>
      <c r="E961" s="3"/>
    </row>
    <row r="962" spans="1:5" x14ac:dyDescent="0.25">
      <c r="A962" s="63" t="s">
        <v>4078</v>
      </c>
      <c r="B962" s="61" t="s">
        <v>4155</v>
      </c>
      <c r="C962" s="77" t="s">
        <v>4156</v>
      </c>
      <c r="D962" s="61" t="s">
        <v>7141</v>
      </c>
      <c r="E962" s="3"/>
    </row>
    <row r="963" spans="1:5" x14ac:dyDescent="0.25">
      <c r="A963" s="63" t="s">
        <v>4078</v>
      </c>
      <c r="B963" s="61" t="s">
        <v>4157</v>
      </c>
      <c r="C963" s="77" t="s">
        <v>4158</v>
      </c>
      <c r="D963" s="61" t="s">
        <v>7141</v>
      </c>
      <c r="E963" s="3"/>
    </row>
    <row r="964" spans="1:5" x14ac:dyDescent="0.25">
      <c r="A964" s="63" t="s">
        <v>4078</v>
      </c>
      <c r="B964" s="61" t="s">
        <v>497</v>
      </c>
      <c r="C964" s="77" t="s">
        <v>4159</v>
      </c>
      <c r="D964" s="61" t="s">
        <v>7141</v>
      </c>
      <c r="E964" s="3"/>
    </row>
    <row r="965" spans="1:5" x14ac:dyDescent="0.25">
      <c r="A965" s="63" t="s">
        <v>4078</v>
      </c>
      <c r="B965" s="61" t="s">
        <v>499</v>
      </c>
      <c r="C965" s="77" t="s">
        <v>4160</v>
      </c>
      <c r="D965" s="61" t="s">
        <v>7141</v>
      </c>
      <c r="E965" s="3"/>
    </row>
    <row r="966" spans="1:5" x14ac:dyDescent="0.25">
      <c r="A966" s="63" t="s">
        <v>4078</v>
      </c>
      <c r="B966" s="61" t="s">
        <v>501</v>
      </c>
      <c r="C966" s="77" t="s">
        <v>4161</v>
      </c>
      <c r="D966" s="61" t="s">
        <v>7141</v>
      </c>
      <c r="E966" s="3"/>
    </row>
    <row r="967" spans="1:5" x14ac:dyDescent="0.25">
      <c r="A967" s="63" t="s">
        <v>4078</v>
      </c>
      <c r="B967" s="61" t="s">
        <v>4162</v>
      </c>
      <c r="C967" s="77" t="s">
        <v>4163</v>
      </c>
      <c r="D967" s="61" t="s">
        <v>7141</v>
      </c>
      <c r="E967" s="3"/>
    </row>
    <row r="968" spans="1:5" ht="30" x14ac:dyDescent="0.25">
      <c r="A968" s="63" t="s">
        <v>4078</v>
      </c>
      <c r="B968" s="61" t="s">
        <v>4164</v>
      </c>
      <c r="C968" s="77" t="s">
        <v>4165</v>
      </c>
      <c r="D968" s="61" t="s">
        <v>7141</v>
      </c>
      <c r="E968" s="3"/>
    </row>
    <row r="969" spans="1:5" ht="30" x14ac:dyDescent="0.25">
      <c r="A969" s="63" t="s">
        <v>4078</v>
      </c>
      <c r="B969" s="61" t="s">
        <v>4166</v>
      </c>
      <c r="C969" s="77" t="s">
        <v>4167</v>
      </c>
      <c r="D969" s="61" t="s">
        <v>7141</v>
      </c>
      <c r="E969" s="3"/>
    </row>
    <row r="970" spans="1:5" ht="30" x14ac:dyDescent="0.25">
      <c r="A970" s="63" t="s">
        <v>4078</v>
      </c>
      <c r="B970" s="61" t="s">
        <v>4168</v>
      </c>
      <c r="C970" s="77" t="s">
        <v>4169</v>
      </c>
      <c r="D970" s="61" t="s">
        <v>7141</v>
      </c>
      <c r="E970" s="3"/>
    </row>
    <row r="971" spans="1:5" ht="30" x14ac:dyDescent="0.25">
      <c r="A971" s="63" t="s">
        <v>4078</v>
      </c>
      <c r="B971" s="60" t="s">
        <v>4170</v>
      </c>
      <c r="C971" s="76" t="s">
        <v>4171</v>
      </c>
      <c r="D971" s="61" t="s">
        <v>7141</v>
      </c>
      <c r="E971" s="3"/>
    </row>
    <row r="972" spans="1:5" ht="30" x14ac:dyDescent="0.25">
      <c r="A972" s="63" t="s">
        <v>4078</v>
      </c>
      <c r="B972" s="61" t="s">
        <v>512</v>
      </c>
      <c r="C972" s="77" t="s">
        <v>4172</v>
      </c>
      <c r="D972" s="61" t="s">
        <v>7141</v>
      </c>
      <c r="E972" s="3"/>
    </row>
    <row r="973" spans="1:5" ht="30" x14ac:dyDescent="0.25">
      <c r="A973" s="63" t="s">
        <v>4078</v>
      </c>
      <c r="B973" s="61" t="s">
        <v>4173</v>
      </c>
      <c r="C973" s="77" t="s">
        <v>4174</v>
      </c>
      <c r="D973" s="61" t="s">
        <v>7141</v>
      </c>
      <c r="E973" s="3"/>
    </row>
    <row r="974" spans="1:5" x14ac:dyDescent="0.25">
      <c r="A974" s="59" t="s">
        <v>4078</v>
      </c>
      <c r="B974" s="61" t="s">
        <v>514</v>
      </c>
      <c r="C974" s="77" t="s">
        <v>515</v>
      </c>
      <c r="D974" s="61" t="s">
        <v>7141</v>
      </c>
      <c r="E974" s="3"/>
    </row>
    <row r="975" spans="1:5" x14ac:dyDescent="0.25">
      <c r="A975" s="59" t="s">
        <v>4078</v>
      </c>
      <c r="B975" s="61" t="s">
        <v>516</v>
      </c>
      <c r="C975" s="77" t="s">
        <v>4175</v>
      </c>
      <c r="D975" s="61" t="s">
        <v>7141</v>
      </c>
      <c r="E975" s="3"/>
    </row>
    <row r="976" spans="1:5" x14ac:dyDescent="0.25">
      <c r="A976" s="63" t="s">
        <v>4078</v>
      </c>
      <c r="B976" s="61" t="s">
        <v>4176</v>
      </c>
      <c r="C976" s="77" t="s">
        <v>4177</v>
      </c>
      <c r="D976" s="61" t="s">
        <v>7141</v>
      </c>
      <c r="E976" s="3"/>
    </row>
    <row r="977" spans="1:5" x14ac:dyDescent="0.25">
      <c r="A977" s="63" t="s">
        <v>4078</v>
      </c>
      <c r="B977" s="61" t="s">
        <v>4178</v>
      </c>
      <c r="C977" s="77" t="s">
        <v>4179</v>
      </c>
      <c r="D977" s="61" t="s">
        <v>7141</v>
      </c>
      <c r="E977" s="3"/>
    </row>
    <row r="978" spans="1:5" x14ac:dyDescent="0.25">
      <c r="A978" s="63" t="s">
        <v>4078</v>
      </c>
      <c r="B978" s="61" t="s">
        <v>4180</v>
      </c>
      <c r="C978" s="77" t="s">
        <v>4181</v>
      </c>
      <c r="D978" s="61" t="s">
        <v>7141</v>
      </c>
      <c r="E978" s="3"/>
    </row>
    <row r="979" spans="1:5" x14ac:dyDescent="0.25">
      <c r="A979" s="63" t="s">
        <v>4078</v>
      </c>
      <c r="B979" s="61" t="s">
        <v>4182</v>
      </c>
      <c r="C979" s="77" t="s">
        <v>4183</v>
      </c>
      <c r="D979" s="61" t="s">
        <v>7141</v>
      </c>
      <c r="E979" s="3"/>
    </row>
    <row r="980" spans="1:5" x14ac:dyDescent="0.25">
      <c r="A980" s="63" t="s">
        <v>4078</v>
      </c>
      <c r="B980" s="61" t="s">
        <v>538</v>
      </c>
      <c r="C980" s="77" t="s">
        <v>539</v>
      </c>
      <c r="D980" s="61" t="s">
        <v>7141</v>
      </c>
      <c r="E980" s="3"/>
    </row>
    <row r="981" spans="1:5" ht="30" x14ac:dyDescent="0.25">
      <c r="A981" s="63" t="s">
        <v>4078</v>
      </c>
      <c r="B981" s="61" t="s">
        <v>544</v>
      </c>
      <c r="C981" s="77" t="s">
        <v>4184</v>
      </c>
      <c r="D981" s="61" t="s">
        <v>7141</v>
      </c>
      <c r="E981" s="3"/>
    </row>
    <row r="982" spans="1:5" ht="30" x14ac:dyDescent="0.25">
      <c r="A982" s="63" t="s">
        <v>4078</v>
      </c>
      <c r="B982" s="61" t="s">
        <v>549</v>
      </c>
      <c r="C982" s="77" t="s">
        <v>4185</v>
      </c>
      <c r="D982" s="61" t="s">
        <v>7141</v>
      </c>
      <c r="E982" s="3"/>
    </row>
    <row r="983" spans="1:5" x14ac:dyDescent="0.25">
      <c r="A983" s="63" t="s">
        <v>4078</v>
      </c>
      <c r="B983" s="61" t="s">
        <v>559</v>
      </c>
      <c r="C983" s="77" t="s">
        <v>4186</v>
      </c>
      <c r="D983" s="61" t="s">
        <v>7141</v>
      </c>
      <c r="E983" s="3"/>
    </row>
    <row r="984" spans="1:5" x14ac:dyDescent="0.25">
      <c r="A984" s="63" t="s">
        <v>4078</v>
      </c>
      <c r="B984" s="61" t="s">
        <v>4187</v>
      </c>
      <c r="C984" s="77" t="s">
        <v>4188</v>
      </c>
      <c r="D984" s="61" t="s">
        <v>7141</v>
      </c>
      <c r="E984" s="3"/>
    </row>
    <row r="985" spans="1:5" x14ac:dyDescent="0.25">
      <c r="A985" s="63" t="s">
        <v>4078</v>
      </c>
      <c r="B985" s="61" t="s">
        <v>587</v>
      </c>
      <c r="C985" s="77" t="s">
        <v>588</v>
      </c>
      <c r="D985" s="61" t="s">
        <v>7141</v>
      </c>
      <c r="E985" s="3"/>
    </row>
    <row r="986" spans="1:5" x14ac:dyDescent="0.25">
      <c r="A986" s="63" t="s">
        <v>4078</v>
      </c>
      <c r="B986" s="61" t="s">
        <v>4189</v>
      </c>
      <c r="C986" s="77" t="s">
        <v>4190</v>
      </c>
      <c r="D986" s="61" t="s">
        <v>7141</v>
      </c>
      <c r="E986" s="3"/>
    </row>
    <row r="987" spans="1:5" x14ac:dyDescent="0.25">
      <c r="A987" s="63" t="s">
        <v>4078</v>
      </c>
      <c r="B987" s="61" t="s">
        <v>4191</v>
      </c>
      <c r="C987" s="77" t="s">
        <v>4192</v>
      </c>
      <c r="D987" s="61" t="s">
        <v>7141</v>
      </c>
      <c r="E987" s="3"/>
    </row>
    <row r="988" spans="1:5" x14ac:dyDescent="0.25">
      <c r="A988" s="63" t="s">
        <v>4078</v>
      </c>
      <c r="B988" s="61" t="s">
        <v>4193</v>
      </c>
      <c r="C988" s="77" t="s">
        <v>4194</v>
      </c>
      <c r="D988" s="61" t="s">
        <v>7141</v>
      </c>
      <c r="E988" s="3"/>
    </row>
    <row r="989" spans="1:5" x14ac:dyDescent="0.25">
      <c r="A989" s="63" t="s">
        <v>4078</v>
      </c>
      <c r="B989" s="61" t="s">
        <v>4195</v>
      </c>
      <c r="C989" s="77" t="s">
        <v>4196</v>
      </c>
      <c r="D989" s="61" t="s">
        <v>7141</v>
      </c>
      <c r="E989" s="3"/>
    </row>
    <row r="990" spans="1:5" x14ac:dyDescent="0.25">
      <c r="A990" s="63" t="s">
        <v>4078</v>
      </c>
      <c r="B990" s="61" t="s">
        <v>4197</v>
      </c>
      <c r="C990" s="77" t="s">
        <v>4198</v>
      </c>
      <c r="D990" s="61" t="s">
        <v>7141</v>
      </c>
      <c r="E990" s="3"/>
    </row>
    <row r="991" spans="1:5" x14ac:dyDescent="0.25">
      <c r="A991" s="59" t="s">
        <v>4078</v>
      </c>
      <c r="B991" s="61" t="s">
        <v>599</v>
      </c>
      <c r="C991" s="77" t="s">
        <v>4199</v>
      </c>
      <c r="D991" s="61" t="s">
        <v>7141</v>
      </c>
      <c r="E991" s="3"/>
    </row>
    <row r="992" spans="1:5" x14ac:dyDescent="0.25">
      <c r="A992" s="59" t="s">
        <v>4078</v>
      </c>
      <c r="B992" s="61" t="s">
        <v>603</v>
      </c>
      <c r="C992" s="77" t="s">
        <v>4200</v>
      </c>
      <c r="D992" s="61" t="s">
        <v>7141</v>
      </c>
      <c r="E992" s="3"/>
    </row>
    <row r="993" spans="1:5" x14ac:dyDescent="0.25">
      <c r="A993" s="63" t="s">
        <v>4078</v>
      </c>
      <c r="B993" s="61" t="s">
        <v>622</v>
      </c>
      <c r="C993" s="77" t="s">
        <v>4201</v>
      </c>
      <c r="D993" s="61" t="s">
        <v>7141</v>
      </c>
      <c r="E993" s="3"/>
    </row>
    <row r="994" spans="1:5" ht="30" x14ac:dyDescent="0.25">
      <c r="A994" s="59" t="s">
        <v>4078</v>
      </c>
      <c r="B994" s="61" t="s">
        <v>626</v>
      </c>
      <c r="C994" s="77" t="s">
        <v>4202</v>
      </c>
      <c r="D994" s="61" t="s">
        <v>7141</v>
      </c>
      <c r="E994" s="3"/>
    </row>
    <row r="995" spans="1:5" x14ac:dyDescent="0.25">
      <c r="A995" s="63" t="s">
        <v>4078</v>
      </c>
      <c r="B995" s="61" t="s">
        <v>4203</v>
      </c>
      <c r="C995" s="77" t="s">
        <v>4204</v>
      </c>
      <c r="D995" s="61" t="s">
        <v>7141</v>
      </c>
      <c r="E995" s="3"/>
    </row>
    <row r="996" spans="1:5" x14ac:dyDescent="0.25">
      <c r="A996" s="63" t="s">
        <v>4078</v>
      </c>
      <c r="B996" s="61" t="s">
        <v>629</v>
      </c>
      <c r="C996" s="77" t="s">
        <v>4205</v>
      </c>
      <c r="D996" s="61" t="s">
        <v>7141</v>
      </c>
      <c r="E996" s="3"/>
    </row>
    <row r="997" spans="1:5" x14ac:dyDescent="0.25">
      <c r="A997" s="63" t="s">
        <v>4078</v>
      </c>
      <c r="B997" s="61" t="s">
        <v>4206</v>
      </c>
      <c r="C997" s="77" t="s">
        <v>4207</v>
      </c>
      <c r="D997" s="61" t="s">
        <v>7141</v>
      </c>
      <c r="E997" s="3"/>
    </row>
    <row r="998" spans="1:5" ht="30" x14ac:dyDescent="0.25">
      <c r="A998" s="59" t="s">
        <v>4078</v>
      </c>
      <c r="B998" s="61" t="s">
        <v>4208</v>
      </c>
      <c r="C998" s="77" t="s">
        <v>2506</v>
      </c>
      <c r="D998" s="61" t="s">
        <v>7141</v>
      </c>
      <c r="E998" s="3"/>
    </row>
    <row r="999" spans="1:5" ht="30" x14ac:dyDescent="0.25">
      <c r="A999" s="59" t="s">
        <v>4078</v>
      </c>
      <c r="B999" s="61" t="s">
        <v>4209</v>
      </c>
      <c r="C999" s="77" t="s">
        <v>2493</v>
      </c>
      <c r="D999" s="61" t="s">
        <v>7141</v>
      </c>
      <c r="E999" s="3"/>
    </row>
    <row r="1000" spans="1:5" ht="30" x14ac:dyDescent="0.25">
      <c r="A1000" s="67" t="s">
        <v>4078</v>
      </c>
      <c r="B1000" s="58" t="s">
        <v>4210</v>
      </c>
      <c r="C1000" s="78" t="s">
        <v>4211</v>
      </c>
      <c r="D1000" s="58" t="s">
        <v>7141</v>
      </c>
      <c r="E1000" s="3"/>
    </row>
    <row r="1001" spans="1:5" x14ac:dyDescent="0.25">
      <c r="A1001" s="67" t="s">
        <v>4078</v>
      </c>
      <c r="B1001" s="58" t="s">
        <v>4212</v>
      </c>
      <c r="C1001" s="78" t="s">
        <v>4213</v>
      </c>
      <c r="D1001" s="58" t="s">
        <v>7141</v>
      </c>
      <c r="E1001" s="3"/>
    </row>
    <row r="1002" spans="1:5" ht="30" x14ac:dyDescent="0.25">
      <c r="A1002" s="63" t="s">
        <v>4078</v>
      </c>
      <c r="B1002" s="61" t="s">
        <v>4214</v>
      </c>
      <c r="C1002" s="77" t="s">
        <v>4215</v>
      </c>
      <c r="D1002" s="61" t="s">
        <v>7141</v>
      </c>
      <c r="E1002" s="3"/>
    </row>
    <row r="1003" spans="1:5" x14ac:dyDescent="0.25">
      <c r="A1003" s="63" t="s">
        <v>4078</v>
      </c>
      <c r="B1003" s="61" t="s">
        <v>1074</v>
      </c>
      <c r="C1003" s="77" t="s">
        <v>4216</v>
      </c>
      <c r="D1003" s="61" t="s">
        <v>7141</v>
      </c>
      <c r="E1003" s="3"/>
    </row>
    <row r="1004" spans="1:5" ht="30" x14ac:dyDescent="0.25">
      <c r="A1004" s="63" t="s">
        <v>4078</v>
      </c>
      <c r="B1004" s="61" t="s">
        <v>4217</v>
      </c>
      <c r="C1004" s="77" t="s">
        <v>4218</v>
      </c>
      <c r="D1004" s="61" t="s">
        <v>7141</v>
      </c>
      <c r="E1004" s="3"/>
    </row>
    <row r="1005" spans="1:5" x14ac:dyDescent="0.25">
      <c r="A1005" s="63" t="s">
        <v>4078</v>
      </c>
      <c r="B1005" s="61" t="s">
        <v>1084</v>
      </c>
      <c r="C1005" s="77" t="s">
        <v>4219</v>
      </c>
      <c r="D1005" s="61" t="s">
        <v>7141</v>
      </c>
      <c r="E1005" s="3"/>
    </row>
    <row r="1006" spans="1:5" ht="30" x14ac:dyDescent="0.25">
      <c r="A1006" s="63" t="s">
        <v>4078</v>
      </c>
      <c r="B1006" s="61" t="s">
        <v>4220</v>
      </c>
      <c r="C1006" s="77" t="s">
        <v>4221</v>
      </c>
      <c r="D1006" s="61" t="s">
        <v>7141</v>
      </c>
      <c r="E1006" s="3"/>
    </row>
    <row r="1007" spans="1:5" x14ac:dyDescent="0.25">
      <c r="A1007" s="63" t="s">
        <v>4078</v>
      </c>
      <c r="B1007" s="61" t="s">
        <v>4222</v>
      </c>
      <c r="C1007" s="77" t="s">
        <v>4223</v>
      </c>
      <c r="D1007" s="61" t="s">
        <v>7141</v>
      </c>
      <c r="E1007" s="3"/>
    </row>
    <row r="1008" spans="1:5" x14ac:dyDescent="0.25">
      <c r="A1008" s="67" t="s">
        <v>4078</v>
      </c>
      <c r="B1008" s="58" t="s">
        <v>4224</v>
      </c>
      <c r="C1008" s="78" t="s">
        <v>4225</v>
      </c>
      <c r="D1008" s="58" t="s">
        <v>7141</v>
      </c>
      <c r="E1008" s="3"/>
    </row>
    <row r="1009" spans="1:5" x14ac:dyDescent="0.25">
      <c r="A1009" s="59" t="s">
        <v>4078</v>
      </c>
      <c r="B1009" s="61" t="s">
        <v>4226</v>
      </c>
      <c r="C1009" s="76" t="s">
        <v>4227</v>
      </c>
      <c r="D1009" s="61" t="s">
        <v>7141</v>
      </c>
      <c r="E1009" s="3"/>
    </row>
    <row r="1010" spans="1:5" x14ac:dyDescent="0.25">
      <c r="A1010" s="59" t="s">
        <v>4078</v>
      </c>
      <c r="B1010" s="61" t="s">
        <v>4228</v>
      </c>
      <c r="C1010" s="76" t="s">
        <v>4229</v>
      </c>
      <c r="D1010" s="61" t="s">
        <v>7141</v>
      </c>
      <c r="E1010" s="3"/>
    </row>
    <row r="1011" spans="1:5" x14ac:dyDescent="0.25">
      <c r="A1011" s="63" t="s">
        <v>4078</v>
      </c>
      <c r="B1011" s="61" t="s">
        <v>4230</v>
      </c>
      <c r="C1011" s="77" t="s">
        <v>4231</v>
      </c>
      <c r="D1011" s="61" t="s">
        <v>7141</v>
      </c>
      <c r="E1011" s="3"/>
    </row>
    <row r="1012" spans="1:5" x14ac:dyDescent="0.25">
      <c r="A1012" s="63" t="s">
        <v>4232</v>
      </c>
      <c r="B1012" s="60" t="s">
        <v>4233</v>
      </c>
      <c r="C1012" s="76" t="s">
        <v>4234</v>
      </c>
      <c r="D1012" s="61" t="s">
        <v>7141</v>
      </c>
      <c r="E1012" s="3"/>
    </row>
    <row r="1013" spans="1:5" x14ac:dyDescent="0.25">
      <c r="A1013" s="63" t="s">
        <v>4232</v>
      </c>
      <c r="B1013" s="60" t="s">
        <v>2151</v>
      </c>
      <c r="C1013" s="76" t="s">
        <v>4235</v>
      </c>
      <c r="D1013" s="61" t="s">
        <v>7141</v>
      </c>
      <c r="E1013" s="3"/>
    </row>
    <row r="1014" spans="1:5" ht="30" x14ac:dyDescent="0.25">
      <c r="A1014" s="63" t="s">
        <v>4232</v>
      </c>
      <c r="B1014" s="61" t="s">
        <v>2153</v>
      </c>
      <c r="C1014" s="77" t="s">
        <v>4236</v>
      </c>
      <c r="D1014" s="61" t="s">
        <v>7141</v>
      </c>
      <c r="E1014" s="3"/>
    </row>
    <row r="1015" spans="1:5" x14ac:dyDescent="0.25">
      <c r="A1015" s="63" t="s">
        <v>4232</v>
      </c>
      <c r="B1015" s="60" t="s">
        <v>2180</v>
      </c>
      <c r="C1015" s="76" t="s">
        <v>4237</v>
      </c>
      <c r="D1015" s="61" t="s">
        <v>7141</v>
      </c>
      <c r="E1015" s="3"/>
    </row>
    <row r="1016" spans="1:5" x14ac:dyDescent="0.25">
      <c r="A1016" s="59" t="s">
        <v>4232</v>
      </c>
      <c r="B1016" s="60" t="s">
        <v>4238</v>
      </c>
      <c r="C1016" s="76" t="s">
        <v>4239</v>
      </c>
      <c r="D1016" s="61" t="s">
        <v>7141</v>
      </c>
      <c r="E1016" s="3"/>
    </row>
    <row r="1017" spans="1:5" x14ac:dyDescent="0.25">
      <c r="A1017" s="59" t="s">
        <v>4232</v>
      </c>
      <c r="B1017" s="60" t="s">
        <v>4240</v>
      </c>
      <c r="C1017" s="76" t="s">
        <v>4241</v>
      </c>
      <c r="D1017" s="61" t="s">
        <v>7141</v>
      </c>
      <c r="E1017" s="3"/>
    </row>
    <row r="1018" spans="1:5" x14ac:dyDescent="0.25">
      <c r="A1018" s="59" t="s">
        <v>4232</v>
      </c>
      <c r="B1018" s="60" t="s">
        <v>4242</v>
      </c>
      <c r="C1018" s="76" t="s">
        <v>299</v>
      </c>
      <c r="D1018" s="61" t="s">
        <v>7142</v>
      </c>
      <c r="E1018" s="3"/>
    </row>
    <row r="1019" spans="1:5" x14ac:dyDescent="0.25">
      <c r="A1019" s="59" t="s">
        <v>4232</v>
      </c>
      <c r="B1019" s="60" t="s">
        <v>4243</v>
      </c>
      <c r="C1019" s="76" t="s">
        <v>4244</v>
      </c>
      <c r="D1019" s="61" t="s">
        <v>7141</v>
      </c>
      <c r="E1019" s="3"/>
    </row>
    <row r="1020" spans="1:5" x14ac:dyDescent="0.25">
      <c r="A1020" s="59" t="s">
        <v>4232</v>
      </c>
      <c r="B1020" s="60" t="s">
        <v>4245</v>
      </c>
      <c r="C1020" s="76" t="s">
        <v>4246</v>
      </c>
      <c r="D1020" s="61" t="s">
        <v>7141</v>
      </c>
      <c r="E1020" s="3"/>
    </row>
    <row r="1021" spans="1:5" x14ac:dyDescent="0.25">
      <c r="A1021" s="59" t="s">
        <v>4232</v>
      </c>
      <c r="B1021" s="60" t="s">
        <v>4247</v>
      </c>
      <c r="C1021" s="76" t="s">
        <v>4248</v>
      </c>
      <c r="D1021" s="61" t="s">
        <v>7141</v>
      </c>
      <c r="E1021" s="3"/>
    </row>
    <row r="1022" spans="1:5" x14ac:dyDescent="0.25">
      <c r="A1022" s="59" t="s">
        <v>4232</v>
      </c>
      <c r="B1022" s="60" t="s">
        <v>139</v>
      </c>
      <c r="C1022" s="76" t="s">
        <v>4249</v>
      </c>
      <c r="D1022" s="61" t="s">
        <v>7141</v>
      </c>
      <c r="E1022" s="3"/>
    </row>
    <row r="1023" spans="1:5" x14ac:dyDescent="0.25">
      <c r="A1023" s="59" t="s">
        <v>4232</v>
      </c>
      <c r="B1023" s="60" t="s">
        <v>141</v>
      </c>
      <c r="C1023" s="76" t="s">
        <v>142</v>
      </c>
      <c r="D1023" s="61" t="s">
        <v>7141</v>
      </c>
      <c r="E1023" s="3"/>
    </row>
    <row r="1024" spans="1:5" x14ac:dyDescent="0.25">
      <c r="A1024" s="59" t="s">
        <v>4232</v>
      </c>
      <c r="B1024" s="60" t="s">
        <v>143</v>
      </c>
      <c r="C1024" s="76" t="s">
        <v>144</v>
      </c>
      <c r="D1024" s="61" t="s">
        <v>7141</v>
      </c>
      <c r="E1024" s="3"/>
    </row>
    <row r="1025" spans="1:5" x14ac:dyDescent="0.25">
      <c r="A1025" s="59" t="s">
        <v>4232</v>
      </c>
      <c r="B1025" s="60" t="s">
        <v>239</v>
      </c>
      <c r="C1025" s="76" t="s">
        <v>4250</v>
      </c>
      <c r="D1025" s="61" t="s">
        <v>7141</v>
      </c>
      <c r="E1025" s="3"/>
    </row>
    <row r="1026" spans="1:5" x14ac:dyDescent="0.25">
      <c r="A1026" s="59" t="s">
        <v>4232</v>
      </c>
      <c r="B1026" s="60" t="s">
        <v>4251</v>
      </c>
      <c r="C1026" s="76" t="s">
        <v>4252</v>
      </c>
      <c r="D1026" s="61" t="s">
        <v>7141</v>
      </c>
      <c r="E1026" s="3"/>
    </row>
    <row r="1027" spans="1:5" x14ac:dyDescent="0.25">
      <c r="A1027" s="59" t="s">
        <v>4232</v>
      </c>
      <c r="B1027" s="60" t="s">
        <v>4253</v>
      </c>
      <c r="C1027" s="76" t="s">
        <v>4254</v>
      </c>
      <c r="D1027" s="61" t="s">
        <v>7141</v>
      </c>
      <c r="E1027" s="3"/>
    </row>
    <row r="1028" spans="1:5" x14ac:dyDescent="0.25">
      <c r="A1028" s="63" t="s">
        <v>4232</v>
      </c>
      <c r="B1028" s="61" t="s">
        <v>4255</v>
      </c>
      <c r="C1028" s="76" t="s">
        <v>4256</v>
      </c>
      <c r="D1028" s="61" t="s">
        <v>7141</v>
      </c>
      <c r="E1028" s="3"/>
    </row>
    <row r="1029" spans="1:5" x14ac:dyDescent="0.25">
      <c r="A1029" s="59" t="s">
        <v>4232</v>
      </c>
      <c r="B1029" s="61" t="s">
        <v>4257</v>
      </c>
      <c r="C1029" s="77" t="s">
        <v>4258</v>
      </c>
      <c r="D1029" s="61" t="s">
        <v>7141</v>
      </c>
      <c r="E1029" s="3"/>
    </row>
    <row r="1030" spans="1:5" x14ac:dyDescent="0.25">
      <c r="A1030" s="59" t="s">
        <v>4232</v>
      </c>
      <c r="B1030" s="61" t="s">
        <v>4259</v>
      </c>
      <c r="C1030" s="77" t="s">
        <v>270</v>
      </c>
      <c r="D1030" s="61" t="s">
        <v>7141</v>
      </c>
      <c r="E1030" s="3"/>
    </row>
    <row r="1031" spans="1:5" x14ac:dyDescent="0.25">
      <c r="A1031" s="59" t="s">
        <v>4232</v>
      </c>
      <c r="B1031" s="61" t="s">
        <v>4260</v>
      </c>
      <c r="C1031" s="76" t="s">
        <v>4261</v>
      </c>
      <c r="D1031" s="61" t="s">
        <v>7142</v>
      </c>
      <c r="E1031" s="3"/>
    </row>
    <row r="1032" spans="1:5" x14ac:dyDescent="0.25">
      <c r="A1032" s="59" t="s">
        <v>4232</v>
      </c>
      <c r="B1032" s="61" t="s">
        <v>4262</v>
      </c>
      <c r="C1032" s="76" t="s">
        <v>4263</v>
      </c>
      <c r="D1032" s="61" t="s">
        <v>7142</v>
      </c>
      <c r="E1032" s="3"/>
    </row>
    <row r="1033" spans="1:5" x14ac:dyDescent="0.25">
      <c r="A1033" s="59" t="s">
        <v>4232</v>
      </c>
      <c r="B1033" s="61" t="s">
        <v>4264</v>
      </c>
      <c r="C1033" s="76" t="s">
        <v>4265</v>
      </c>
      <c r="D1033" s="61" t="s">
        <v>7142</v>
      </c>
      <c r="E1033" s="3"/>
    </row>
    <row r="1034" spans="1:5" x14ac:dyDescent="0.25">
      <c r="A1034" s="59" t="s">
        <v>4232</v>
      </c>
      <c r="B1034" s="61" t="s">
        <v>4266</v>
      </c>
      <c r="C1034" s="76" t="s">
        <v>4267</v>
      </c>
      <c r="D1034" s="61" t="s">
        <v>7142</v>
      </c>
      <c r="E1034" s="3"/>
    </row>
    <row r="1035" spans="1:5" x14ac:dyDescent="0.25">
      <c r="A1035" s="59" t="s">
        <v>4232</v>
      </c>
      <c r="B1035" s="61" t="s">
        <v>4268</v>
      </c>
      <c r="C1035" s="77" t="s">
        <v>4269</v>
      </c>
      <c r="D1035" s="61" t="s">
        <v>7141</v>
      </c>
      <c r="E1035" s="3"/>
    </row>
    <row r="1036" spans="1:5" x14ac:dyDescent="0.25">
      <c r="A1036" s="59" t="s">
        <v>4232</v>
      </c>
      <c r="B1036" s="61" t="s">
        <v>4270</v>
      </c>
      <c r="C1036" s="77" t="s">
        <v>4271</v>
      </c>
      <c r="D1036" s="61" t="s">
        <v>7141</v>
      </c>
      <c r="E1036" s="3"/>
    </row>
    <row r="1037" spans="1:5" x14ac:dyDescent="0.25">
      <c r="A1037" s="63" t="s">
        <v>4232</v>
      </c>
      <c r="B1037" s="61" t="s">
        <v>4272</v>
      </c>
      <c r="C1037" s="76" t="s">
        <v>4273</v>
      </c>
      <c r="D1037" s="61" t="s">
        <v>7141</v>
      </c>
      <c r="E1037" s="3"/>
    </row>
    <row r="1038" spans="1:5" x14ac:dyDescent="0.25">
      <c r="A1038" s="59" t="s">
        <v>4232</v>
      </c>
      <c r="B1038" s="61" t="s">
        <v>4274</v>
      </c>
      <c r="C1038" s="77" t="s">
        <v>4275</v>
      </c>
      <c r="D1038" s="61" t="s">
        <v>7141</v>
      </c>
      <c r="E1038" s="3"/>
    </row>
    <row r="1039" spans="1:5" x14ac:dyDescent="0.25">
      <c r="A1039" s="59" t="s">
        <v>4232</v>
      </c>
      <c r="B1039" s="61" t="s">
        <v>4276</v>
      </c>
      <c r="C1039" s="77" t="s">
        <v>4277</v>
      </c>
      <c r="D1039" s="61" t="s">
        <v>7141</v>
      </c>
      <c r="E1039" s="3"/>
    </row>
    <row r="1040" spans="1:5" x14ac:dyDescent="0.25">
      <c r="A1040" s="59" t="s">
        <v>4232</v>
      </c>
      <c r="B1040" s="61" t="s">
        <v>4278</v>
      </c>
      <c r="C1040" s="77" t="s">
        <v>4279</v>
      </c>
      <c r="D1040" s="61" t="s">
        <v>7141</v>
      </c>
      <c r="E1040" s="3"/>
    </row>
    <row r="1041" spans="1:5" x14ac:dyDescent="0.25">
      <c r="A1041" s="63" t="s">
        <v>4232</v>
      </c>
      <c r="B1041" s="61" t="s">
        <v>4280</v>
      </c>
      <c r="C1041" s="76" t="s">
        <v>4281</v>
      </c>
      <c r="D1041" s="61" t="s">
        <v>7142</v>
      </c>
      <c r="E1041" s="3"/>
    </row>
    <row r="1042" spans="1:5" ht="30" x14ac:dyDescent="0.25">
      <c r="A1042" s="63" t="s">
        <v>4232</v>
      </c>
      <c r="B1042" s="61" t="s">
        <v>4282</v>
      </c>
      <c r="C1042" s="76" t="s">
        <v>4283</v>
      </c>
      <c r="D1042" s="61" t="s">
        <v>7141</v>
      </c>
      <c r="E1042" s="3"/>
    </row>
    <row r="1043" spans="1:5" x14ac:dyDescent="0.25">
      <c r="A1043" s="59" t="s">
        <v>4232</v>
      </c>
      <c r="B1043" s="61" t="s">
        <v>2460</v>
      </c>
      <c r="C1043" s="77" t="s">
        <v>4284</v>
      </c>
      <c r="D1043" s="61" t="s">
        <v>7141</v>
      </c>
      <c r="E1043" s="3"/>
    </row>
    <row r="1044" spans="1:5" x14ac:dyDescent="0.25">
      <c r="A1044" s="59" t="s">
        <v>4232</v>
      </c>
      <c r="B1044" s="61" t="s">
        <v>641</v>
      </c>
      <c r="C1044" s="77" t="s">
        <v>642</v>
      </c>
      <c r="D1044" s="61" t="s">
        <v>7141</v>
      </c>
      <c r="E1044" s="3"/>
    </row>
    <row r="1045" spans="1:5" x14ac:dyDescent="0.25">
      <c r="A1045" s="59" t="s">
        <v>4232</v>
      </c>
      <c r="B1045" s="61" t="s">
        <v>956</v>
      </c>
      <c r="C1045" s="77" t="s">
        <v>4285</v>
      </c>
      <c r="D1045" s="61" t="s">
        <v>7141</v>
      </c>
      <c r="E1045" s="3"/>
    </row>
    <row r="1046" spans="1:5" x14ac:dyDescent="0.25">
      <c r="A1046" s="63" t="s">
        <v>4232</v>
      </c>
      <c r="B1046" s="61" t="s">
        <v>2324</v>
      </c>
      <c r="C1046" s="77" t="s">
        <v>2325</v>
      </c>
      <c r="D1046" s="61" t="s">
        <v>7141</v>
      </c>
      <c r="E1046" s="3"/>
    </row>
    <row r="1047" spans="1:5" x14ac:dyDescent="0.25">
      <c r="A1047" s="63" t="s">
        <v>4286</v>
      </c>
      <c r="B1047" s="60" t="s">
        <v>4287</v>
      </c>
      <c r="C1047" s="76" t="s">
        <v>4288</v>
      </c>
      <c r="D1047" s="61" t="s">
        <v>7141</v>
      </c>
      <c r="E1047" s="3"/>
    </row>
    <row r="1048" spans="1:5" x14ac:dyDescent="0.25">
      <c r="A1048" s="63" t="s">
        <v>4286</v>
      </c>
      <c r="B1048" s="61" t="s">
        <v>4289</v>
      </c>
      <c r="C1048" s="76" t="s">
        <v>4290</v>
      </c>
      <c r="D1048" s="61" t="s">
        <v>7142</v>
      </c>
      <c r="E1048" s="3"/>
    </row>
    <row r="1049" spans="1:5" x14ac:dyDescent="0.25">
      <c r="A1049" s="63" t="s">
        <v>4286</v>
      </c>
      <c r="B1049" s="60" t="s">
        <v>1149</v>
      </c>
      <c r="C1049" s="76" t="s">
        <v>4291</v>
      </c>
      <c r="D1049" s="61" t="s">
        <v>7141</v>
      </c>
      <c r="E1049" s="3"/>
    </row>
    <row r="1050" spans="1:5" ht="30" x14ac:dyDescent="0.25">
      <c r="A1050" s="63" t="s">
        <v>4286</v>
      </c>
      <c r="B1050" s="60" t="s">
        <v>1151</v>
      </c>
      <c r="C1050" s="76" t="s">
        <v>4292</v>
      </c>
      <c r="D1050" s="61" t="s">
        <v>7141</v>
      </c>
      <c r="E1050" s="3"/>
    </row>
    <row r="1051" spans="1:5" x14ac:dyDescent="0.25">
      <c r="A1051" s="63" t="s">
        <v>4286</v>
      </c>
      <c r="B1051" s="60" t="s">
        <v>1153</v>
      </c>
      <c r="C1051" s="76" t="s">
        <v>4293</v>
      </c>
      <c r="D1051" s="61" t="s">
        <v>7141</v>
      </c>
      <c r="E1051" s="3"/>
    </row>
    <row r="1052" spans="1:5" x14ac:dyDescent="0.25">
      <c r="A1052" s="63" t="s">
        <v>4294</v>
      </c>
      <c r="B1052" s="60" t="s">
        <v>4295</v>
      </c>
      <c r="C1052" s="76" t="s">
        <v>4296</v>
      </c>
      <c r="D1052" s="61" t="s">
        <v>7141</v>
      </c>
      <c r="E1052" s="3"/>
    </row>
    <row r="1053" spans="1:5" x14ac:dyDescent="0.25">
      <c r="A1053" s="63" t="s">
        <v>4294</v>
      </c>
      <c r="B1053" s="60" t="s">
        <v>2167</v>
      </c>
      <c r="C1053" s="76" t="s">
        <v>4297</v>
      </c>
      <c r="D1053" s="61" t="s">
        <v>7141</v>
      </c>
      <c r="E1053" s="3"/>
    </row>
    <row r="1054" spans="1:5" x14ac:dyDescent="0.25">
      <c r="A1054" s="59" t="s">
        <v>4294</v>
      </c>
      <c r="B1054" s="60" t="s">
        <v>24</v>
      </c>
      <c r="C1054" s="76" t="s">
        <v>4298</v>
      </c>
      <c r="D1054" s="61" t="s">
        <v>7141</v>
      </c>
      <c r="E1054" s="3"/>
    </row>
    <row r="1055" spans="1:5" x14ac:dyDescent="0.25">
      <c r="A1055" s="59" t="s">
        <v>4294</v>
      </c>
      <c r="B1055" s="60" t="s">
        <v>4299</v>
      </c>
      <c r="C1055" s="76" t="s">
        <v>4300</v>
      </c>
      <c r="D1055" s="61" t="s">
        <v>7141</v>
      </c>
      <c r="E1055" s="3"/>
    </row>
    <row r="1056" spans="1:5" x14ac:dyDescent="0.25">
      <c r="A1056" s="59" t="s">
        <v>4294</v>
      </c>
      <c r="B1056" s="60" t="s">
        <v>4301</v>
      </c>
      <c r="C1056" s="76" t="s">
        <v>4302</v>
      </c>
      <c r="D1056" s="61" t="s">
        <v>7141</v>
      </c>
      <c r="E1056" s="3"/>
    </row>
    <row r="1057" spans="1:5" x14ac:dyDescent="0.25">
      <c r="A1057" s="59" t="s">
        <v>4294</v>
      </c>
      <c r="B1057" s="61" t="s">
        <v>4303</v>
      </c>
      <c r="C1057" s="77" t="s">
        <v>4304</v>
      </c>
      <c r="D1057" s="61" t="s">
        <v>7141</v>
      </c>
      <c r="E1057" s="3"/>
    </row>
    <row r="1058" spans="1:5" x14ac:dyDescent="0.25">
      <c r="A1058" s="59" t="s">
        <v>4294</v>
      </c>
      <c r="B1058" s="61" t="s">
        <v>7195</v>
      </c>
      <c r="C1058" s="76" t="s">
        <v>7196</v>
      </c>
      <c r="D1058" s="61" t="s">
        <v>7141</v>
      </c>
      <c r="E1058" s="3"/>
    </row>
    <row r="1059" spans="1:5" x14ac:dyDescent="0.25">
      <c r="A1059" s="59" t="s">
        <v>4294</v>
      </c>
      <c r="B1059" s="61" t="s">
        <v>7197</v>
      </c>
      <c r="C1059" s="76" t="s">
        <v>7198</v>
      </c>
      <c r="D1059" s="61" t="s">
        <v>7141</v>
      </c>
      <c r="E1059" s="3"/>
    </row>
    <row r="1060" spans="1:5" x14ac:dyDescent="0.25">
      <c r="A1060" s="59" t="s">
        <v>4294</v>
      </c>
      <c r="B1060" s="61" t="s">
        <v>7199</v>
      </c>
      <c r="C1060" s="77" t="s">
        <v>7200</v>
      </c>
      <c r="D1060" s="61" t="s">
        <v>7141</v>
      </c>
      <c r="E1060" s="3"/>
    </row>
    <row r="1061" spans="1:5" x14ac:dyDescent="0.25">
      <c r="A1061" s="59" t="s">
        <v>4294</v>
      </c>
      <c r="B1061" s="61" t="s">
        <v>4305</v>
      </c>
      <c r="C1061" s="77" t="s">
        <v>4306</v>
      </c>
      <c r="D1061" s="61" t="s">
        <v>7141</v>
      </c>
      <c r="E1061" s="3"/>
    </row>
    <row r="1062" spans="1:5" x14ac:dyDescent="0.25">
      <c r="A1062" s="59" t="s">
        <v>4294</v>
      </c>
      <c r="B1062" s="61" t="s">
        <v>4307</v>
      </c>
      <c r="C1062" s="77" t="s">
        <v>4308</v>
      </c>
      <c r="D1062" s="61" t="s">
        <v>7141</v>
      </c>
      <c r="E1062" s="3"/>
    </row>
    <row r="1063" spans="1:5" x14ac:dyDescent="0.25">
      <c r="A1063" s="59" t="s">
        <v>4294</v>
      </c>
      <c r="B1063" s="61" t="s">
        <v>63</v>
      </c>
      <c r="C1063" s="77" t="s">
        <v>4309</v>
      </c>
      <c r="D1063" s="61" t="s">
        <v>7141</v>
      </c>
      <c r="E1063" s="3"/>
    </row>
    <row r="1064" spans="1:5" ht="30" x14ac:dyDescent="0.25">
      <c r="A1064" s="59" t="s">
        <v>4294</v>
      </c>
      <c r="B1064" s="61" t="s">
        <v>4310</v>
      </c>
      <c r="C1064" s="77" t="s">
        <v>4311</v>
      </c>
      <c r="D1064" s="61" t="s">
        <v>7141</v>
      </c>
      <c r="E1064" s="3"/>
    </row>
    <row r="1065" spans="1:5" x14ac:dyDescent="0.25">
      <c r="A1065" s="59" t="s">
        <v>4294</v>
      </c>
      <c r="B1065" s="61" t="s">
        <v>4312</v>
      </c>
      <c r="C1065" s="77" t="s">
        <v>4313</v>
      </c>
      <c r="D1065" s="61" t="s">
        <v>7141</v>
      </c>
      <c r="E1065" s="3"/>
    </row>
    <row r="1066" spans="1:5" x14ac:dyDescent="0.25">
      <c r="A1066" s="59" t="s">
        <v>4294</v>
      </c>
      <c r="B1066" s="61" t="s">
        <v>4314</v>
      </c>
      <c r="C1066" s="77" t="s">
        <v>4315</v>
      </c>
      <c r="D1066" s="61" t="s">
        <v>7141</v>
      </c>
      <c r="E1066" s="3"/>
    </row>
    <row r="1067" spans="1:5" x14ac:dyDescent="0.25">
      <c r="A1067" s="59" t="s">
        <v>4294</v>
      </c>
      <c r="B1067" s="61" t="s">
        <v>4316</v>
      </c>
      <c r="C1067" s="77" t="s">
        <v>4317</v>
      </c>
      <c r="D1067" s="61" t="s">
        <v>7141</v>
      </c>
      <c r="E1067" s="3"/>
    </row>
    <row r="1068" spans="1:5" x14ac:dyDescent="0.25">
      <c r="A1068" s="59" t="s">
        <v>4294</v>
      </c>
      <c r="B1068" s="61" t="s">
        <v>1569</v>
      </c>
      <c r="C1068" s="77" t="s">
        <v>4318</v>
      </c>
      <c r="D1068" s="61" t="s">
        <v>7141</v>
      </c>
      <c r="E1068" s="3"/>
    </row>
    <row r="1069" spans="1:5" x14ac:dyDescent="0.25">
      <c r="A1069" s="59" t="s">
        <v>4294</v>
      </c>
      <c r="B1069" s="61" t="s">
        <v>4319</v>
      </c>
      <c r="C1069" s="77" t="s">
        <v>4320</v>
      </c>
      <c r="D1069" s="61" t="s">
        <v>7141</v>
      </c>
      <c r="E1069" s="3"/>
    </row>
    <row r="1070" spans="1:5" x14ac:dyDescent="0.25">
      <c r="A1070" s="59" t="s">
        <v>4294</v>
      </c>
      <c r="B1070" s="61" t="s">
        <v>4321</v>
      </c>
      <c r="C1070" s="77" t="s">
        <v>4322</v>
      </c>
      <c r="D1070" s="61" t="s">
        <v>7141</v>
      </c>
      <c r="E1070" s="3"/>
    </row>
    <row r="1071" spans="1:5" x14ac:dyDescent="0.25">
      <c r="A1071" s="59" t="s">
        <v>4294</v>
      </c>
      <c r="B1071" s="61" t="s">
        <v>4323</v>
      </c>
      <c r="C1071" s="77" t="s">
        <v>4324</v>
      </c>
      <c r="D1071" s="61" t="s">
        <v>7141</v>
      </c>
      <c r="E1071" s="3"/>
    </row>
    <row r="1072" spans="1:5" x14ac:dyDescent="0.25">
      <c r="A1072" s="59" t="s">
        <v>4294</v>
      </c>
      <c r="B1072" s="61" t="s">
        <v>4325</v>
      </c>
      <c r="C1072" s="77" t="s">
        <v>4326</v>
      </c>
      <c r="D1072" s="61" t="s">
        <v>7141</v>
      </c>
      <c r="E1072" s="3"/>
    </row>
    <row r="1073" spans="1:5" x14ac:dyDescent="0.25">
      <c r="A1073" s="59" t="s">
        <v>4294</v>
      </c>
      <c r="B1073" s="60" t="s">
        <v>4327</v>
      </c>
      <c r="C1073" s="76" t="s">
        <v>4328</v>
      </c>
      <c r="D1073" s="61" t="s">
        <v>7141</v>
      </c>
      <c r="E1073" s="3"/>
    </row>
    <row r="1074" spans="1:5" x14ac:dyDescent="0.25">
      <c r="A1074" s="59" t="s">
        <v>4294</v>
      </c>
      <c r="B1074" s="61" t="s">
        <v>4329</v>
      </c>
      <c r="C1074" s="77" t="s">
        <v>4330</v>
      </c>
      <c r="D1074" s="61" t="s">
        <v>7141</v>
      </c>
      <c r="E1074" s="3"/>
    </row>
    <row r="1075" spans="1:5" x14ac:dyDescent="0.25">
      <c r="A1075" s="59" t="s">
        <v>4294</v>
      </c>
      <c r="B1075" s="61" t="s">
        <v>4331</v>
      </c>
      <c r="C1075" s="76" t="s">
        <v>4332</v>
      </c>
      <c r="D1075" s="61" t="s">
        <v>7141</v>
      </c>
      <c r="E1075" s="3"/>
    </row>
    <row r="1076" spans="1:5" x14ac:dyDescent="0.25">
      <c r="A1076" s="59" t="s">
        <v>4294</v>
      </c>
      <c r="B1076" s="61" t="s">
        <v>4333</v>
      </c>
      <c r="C1076" s="76" t="s">
        <v>4334</v>
      </c>
      <c r="D1076" s="61" t="s">
        <v>7141</v>
      </c>
      <c r="E1076" s="3"/>
    </row>
    <row r="1077" spans="1:5" x14ac:dyDescent="0.25">
      <c r="A1077" s="59" t="s">
        <v>4294</v>
      </c>
      <c r="B1077" s="61" t="s">
        <v>4335</v>
      </c>
      <c r="C1077" s="76" t="s">
        <v>4336</v>
      </c>
      <c r="D1077" s="61" t="s">
        <v>7141</v>
      </c>
      <c r="E1077" s="3"/>
    </row>
    <row r="1078" spans="1:5" x14ac:dyDescent="0.25">
      <c r="A1078" s="59" t="s">
        <v>4294</v>
      </c>
      <c r="B1078" s="61" t="s">
        <v>4337</v>
      </c>
      <c r="C1078" s="76" t="s">
        <v>4338</v>
      </c>
      <c r="D1078" s="61" t="s">
        <v>7141</v>
      </c>
      <c r="E1078" s="3"/>
    </row>
    <row r="1079" spans="1:5" x14ac:dyDescent="0.25">
      <c r="A1079" s="59" t="s">
        <v>4294</v>
      </c>
      <c r="B1079" s="61" t="s">
        <v>4339</v>
      </c>
      <c r="C1079" s="76" t="s">
        <v>4340</v>
      </c>
      <c r="D1079" s="61" t="s">
        <v>7141</v>
      </c>
      <c r="E1079" s="3"/>
    </row>
    <row r="1080" spans="1:5" x14ac:dyDescent="0.25">
      <c r="A1080" s="56" t="s">
        <v>4294</v>
      </c>
      <c r="B1080" s="58" t="s">
        <v>3804</v>
      </c>
      <c r="C1080" s="75" t="s">
        <v>4341</v>
      </c>
      <c r="D1080" s="58" t="s">
        <v>7141</v>
      </c>
      <c r="E1080" s="3"/>
    </row>
    <row r="1081" spans="1:5" x14ac:dyDescent="0.25">
      <c r="A1081" s="59" t="s">
        <v>4294</v>
      </c>
      <c r="B1081" s="61" t="s">
        <v>4342</v>
      </c>
      <c r="C1081" s="77" t="s">
        <v>4343</v>
      </c>
      <c r="D1081" s="61" t="s">
        <v>7141</v>
      </c>
      <c r="E1081" s="3"/>
    </row>
    <row r="1082" spans="1:5" x14ac:dyDescent="0.25">
      <c r="A1082" s="59" t="s">
        <v>4294</v>
      </c>
      <c r="B1082" s="61" t="s">
        <v>7201</v>
      </c>
      <c r="C1082" s="77" t="s">
        <v>7202</v>
      </c>
      <c r="D1082" s="61" t="s">
        <v>7141</v>
      </c>
      <c r="E1082" s="3"/>
    </row>
    <row r="1083" spans="1:5" x14ac:dyDescent="0.25">
      <c r="A1083" s="59" t="s">
        <v>4294</v>
      </c>
      <c r="B1083" s="61" t="s">
        <v>7203</v>
      </c>
      <c r="C1083" s="77" t="s">
        <v>7204</v>
      </c>
      <c r="D1083" s="61" t="s">
        <v>7141</v>
      </c>
      <c r="E1083" s="3"/>
    </row>
    <row r="1084" spans="1:5" x14ac:dyDescent="0.25">
      <c r="A1084" s="59" t="s">
        <v>4294</v>
      </c>
      <c r="B1084" s="61" t="s">
        <v>7205</v>
      </c>
      <c r="C1084" s="77" t="s">
        <v>5558</v>
      </c>
      <c r="D1084" s="61" t="s">
        <v>7141</v>
      </c>
      <c r="E1084" s="3"/>
    </row>
    <row r="1085" spans="1:5" x14ac:dyDescent="0.25">
      <c r="A1085" s="59" t="s">
        <v>4294</v>
      </c>
      <c r="B1085" s="61" t="s">
        <v>7206</v>
      </c>
      <c r="C1085" s="77" t="s">
        <v>7207</v>
      </c>
      <c r="D1085" s="61" t="s">
        <v>7141</v>
      </c>
      <c r="E1085" s="3"/>
    </row>
    <row r="1086" spans="1:5" x14ac:dyDescent="0.25">
      <c r="A1086" s="59" t="s">
        <v>4294</v>
      </c>
      <c r="B1086" s="61" t="s">
        <v>7208</v>
      </c>
      <c r="C1086" s="77" t="s">
        <v>7209</v>
      </c>
      <c r="D1086" s="61" t="s">
        <v>7141</v>
      </c>
      <c r="E1086" s="3"/>
    </row>
    <row r="1087" spans="1:5" x14ac:dyDescent="0.25">
      <c r="A1087" s="59" t="s">
        <v>4294</v>
      </c>
      <c r="B1087" s="61" t="s">
        <v>7210</v>
      </c>
      <c r="C1087" s="77" t="s">
        <v>7211</v>
      </c>
      <c r="D1087" s="61" t="s">
        <v>7141</v>
      </c>
      <c r="E1087" s="3"/>
    </row>
    <row r="1088" spans="1:5" x14ac:dyDescent="0.25">
      <c r="A1088" s="59" t="s">
        <v>4294</v>
      </c>
      <c r="B1088" s="61" t="s">
        <v>4344</v>
      </c>
      <c r="C1088" s="77" t="s">
        <v>4345</v>
      </c>
      <c r="D1088" s="61" t="s">
        <v>7141</v>
      </c>
      <c r="E1088" s="3"/>
    </row>
    <row r="1089" spans="1:5" x14ac:dyDescent="0.25">
      <c r="A1089" s="59" t="s">
        <v>4294</v>
      </c>
      <c r="B1089" s="61" t="s">
        <v>4346</v>
      </c>
      <c r="C1089" s="77" t="s">
        <v>4347</v>
      </c>
      <c r="D1089" s="61" t="s">
        <v>7141</v>
      </c>
      <c r="E1089" s="3"/>
    </row>
    <row r="1090" spans="1:5" x14ac:dyDescent="0.25">
      <c r="A1090" s="59" t="s">
        <v>4294</v>
      </c>
      <c r="B1090" s="61" t="s">
        <v>4348</v>
      </c>
      <c r="C1090" s="76" t="s">
        <v>4349</v>
      </c>
      <c r="D1090" s="61" t="s">
        <v>7141</v>
      </c>
      <c r="E1090" s="3"/>
    </row>
    <row r="1091" spans="1:5" x14ac:dyDescent="0.25">
      <c r="A1091" s="56" t="s">
        <v>4294</v>
      </c>
      <c r="B1091" s="58" t="s">
        <v>7139</v>
      </c>
      <c r="C1091" s="78" t="s">
        <v>7212</v>
      </c>
      <c r="D1091" s="58" t="s">
        <v>7141</v>
      </c>
      <c r="E1091" s="3"/>
    </row>
    <row r="1092" spans="1:5" x14ac:dyDescent="0.25">
      <c r="A1092" s="56" t="s">
        <v>4294</v>
      </c>
      <c r="B1092" s="58" t="s">
        <v>7139</v>
      </c>
      <c r="C1092" s="78" t="s">
        <v>7213</v>
      </c>
      <c r="D1092" s="58" t="s">
        <v>7141</v>
      </c>
      <c r="E1092" s="3"/>
    </row>
    <row r="1093" spans="1:5" x14ac:dyDescent="0.25">
      <c r="A1093" s="59" t="s">
        <v>4294</v>
      </c>
      <c r="B1093" s="60" t="s">
        <v>135</v>
      </c>
      <c r="C1093" s="76" t="s">
        <v>4350</v>
      </c>
      <c r="D1093" s="61" t="s">
        <v>7141</v>
      </c>
      <c r="E1093" s="3"/>
    </row>
    <row r="1094" spans="1:5" x14ac:dyDescent="0.25">
      <c r="A1094" s="59" t="s">
        <v>4294</v>
      </c>
      <c r="B1094" s="60" t="s">
        <v>4351</v>
      </c>
      <c r="C1094" s="76" t="s">
        <v>4352</v>
      </c>
      <c r="D1094" s="61" t="s">
        <v>7141</v>
      </c>
      <c r="E1094" s="3"/>
    </row>
    <row r="1095" spans="1:5" x14ac:dyDescent="0.25">
      <c r="A1095" s="59" t="s">
        <v>4294</v>
      </c>
      <c r="B1095" s="61" t="s">
        <v>4353</v>
      </c>
      <c r="C1095" s="77" t="s">
        <v>4354</v>
      </c>
      <c r="D1095" s="61" t="s">
        <v>7141</v>
      </c>
      <c r="E1095" s="3"/>
    </row>
    <row r="1096" spans="1:5" x14ac:dyDescent="0.25">
      <c r="A1096" s="63" t="s">
        <v>4294</v>
      </c>
      <c r="B1096" s="60" t="s">
        <v>4355</v>
      </c>
      <c r="C1096" s="76" t="s">
        <v>4356</v>
      </c>
      <c r="D1096" s="61" t="s">
        <v>7141</v>
      </c>
      <c r="E1096" s="3"/>
    </row>
    <row r="1097" spans="1:5" x14ac:dyDescent="0.25">
      <c r="A1097" s="63" t="s">
        <v>4294</v>
      </c>
      <c r="B1097" s="60" t="s">
        <v>4357</v>
      </c>
      <c r="C1097" s="76" t="s">
        <v>4358</v>
      </c>
      <c r="D1097" s="61" t="s">
        <v>7141</v>
      </c>
      <c r="E1097" s="3"/>
    </row>
    <row r="1098" spans="1:5" ht="30" x14ac:dyDescent="0.25">
      <c r="A1098" s="63" t="s">
        <v>4294</v>
      </c>
      <c r="B1098" s="60" t="s">
        <v>4359</v>
      </c>
      <c r="C1098" s="76" t="s">
        <v>4360</v>
      </c>
      <c r="D1098" s="61" t="s">
        <v>7141</v>
      </c>
      <c r="E1098" s="3"/>
    </row>
    <row r="1099" spans="1:5" x14ac:dyDescent="0.25">
      <c r="A1099" s="63" t="s">
        <v>4294</v>
      </c>
      <c r="B1099" s="60" t="s">
        <v>4361</v>
      </c>
      <c r="C1099" s="76" t="s">
        <v>4362</v>
      </c>
      <c r="D1099" s="61" t="s">
        <v>7141</v>
      </c>
      <c r="E1099" s="3"/>
    </row>
    <row r="1100" spans="1:5" x14ac:dyDescent="0.25">
      <c r="A1100" s="63" t="s">
        <v>4294</v>
      </c>
      <c r="B1100" s="60" t="s">
        <v>4363</v>
      </c>
      <c r="C1100" s="76" t="s">
        <v>4364</v>
      </c>
      <c r="D1100" s="61" t="s">
        <v>7141</v>
      </c>
      <c r="E1100" s="3"/>
    </row>
    <row r="1101" spans="1:5" x14ac:dyDescent="0.25">
      <c r="A1101" s="63" t="s">
        <v>4294</v>
      </c>
      <c r="B1101" s="60" t="s">
        <v>4365</v>
      </c>
      <c r="C1101" s="76" t="s">
        <v>4366</v>
      </c>
      <c r="D1101" s="61" t="s">
        <v>7141</v>
      </c>
      <c r="E1101" s="3"/>
    </row>
    <row r="1102" spans="1:5" ht="30" x14ac:dyDescent="0.25">
      <c r="A1102" s="63" t="s">
        <v>4294</v>
      </c>
      <c r="B1102" s="60" t="s">
        <v>4367</v>
      </c>
      <c r="C1102" s="76" t="s">
        <v>4368</v>
      </c>
      <c r="D1102" s="61" t="s">
        <v>7141</v>
      </c>
      <c r="E1102" s="3"/>
    </row>
    <row r="1103" spans="1:5" x14ac:dyDescent="0.25">
      <c r="A1103" s="63" t="s">
        <v>4294</v>
      </c>
      <c r="B1103" s="60" t="s">
        <v>4369</v>
      </c>
      <c r="C1103" s="76" t="s">
        <v>4370</v>
      </c>
      <c r="D1103" s="61" t="s">
        <v>7141</v>
      </c>
      <c r="E1103" s="3"/>
    </row>
    <row r="1104" spans="1:5" x14ac:dyDescent="0.25">
      <c r="A1104" s="59" t="s">
        <v>4294</v>
      </c>
      <c r="B1104" s="61" t="s">
        <v>4371</v>
      </c>
      <c r="C1104" s="77" t="s">
        <v>4372</v>
      </c>
      <c r="D1104" s="61" t="s">
        <v>7141</v>
      </c>
      <c r="E1104" s="3"/>
    </row>
    <row r="1105" spans="1:5" x14ac:dyDescent="0.25">
      <c r="A1105" s="59" t="s">
        <v>4294</v>
      </c>
      <c r="B1105" s="61" t="s">
        <v>4373</v>
      </c>
      <c r="C1105" s="77" t="s">
        <v>4374</v>
      </c>
      <c r="D1105" s="61" t="s">
        <v>7141</v>
      </c>
      <c r="E1105" s="3"/>
    </row>
    <row r="1106" spans="1:5" x14ac:dyDescent="0.25">
      <c r="A1106" s="59" t="s">
        <v>4294</v>
      </c>
      <c r="B1106" s="61" t="s">
        <v>4375</v>
      </c>
      <c r="C1106" s="77" t="s">
        <v>4376</v>
      </c>
      <c r="D1106" s="61" t="s">
        <v>7141</v>
      </c>
      <c r="E1106" s="3"/>
    </row>
    <row r="1107" spans="1:5" ht="30" x14ac:dyDescent="0.25">
      <c r="A1107" s="59" t="s">
        <v>4294</v>
      </c>
      <c r="B1107" s="60" t="s">
        <v>4377</v>
      </c>
      <c r="C1107" s="76" t="s">
        <v>4378</v>
      </c>
      <c r="D1107" s="61" t="s">
        <v>7141</v>
      </c>
      <c r="E1107" s="3"/>
    </row>
    <row r="1108" spans="1:5" x14ac:dyDescent="0.25">
      <c r="A1108" s="59" t="s">
        <v>4294</v>
      </c>
      <c r="B1108" s="61" t="s">
        <v>4379</v>
      </c>
      <c r="C1108" s="77" t="s">
        <v>4380</v>
      </c>
      <c r="D1108" s="61" t="s">
        <v>7141</v>
      </c>
      <c r="E1108" s="3"/>
    </row>
    <row r="1109" spans="1:5" ht="30" x14ac:dyDescent="0.25">
      <c r="A1109" s="59" t="s">
        <v>4294</v>
      </c>
      <c r="B1109" s="61" t="s">
        <v>4381</v>
      </c>
      <c r="C1109" s="77" t="s">
        <v>4382</v>
      </c>
      <c r="D1109" s="61" t="s">
        <v>7141</v>
      </c>
      <c r="E1109" s="3"/>
    </row>
    <row r="1110" spans="1:5" x14ac:dyDescent="0.25">
      <c r="A1110" s="59" t="s">
        <v>4294</v>
      </c>
      <c r="B1110" s="61" t="s">
        <v>4383</v>
      </c>
      <c r="C1110" s="77" t="s">
        <v>4383</v>
      </c>
      <c r="D1110" s="61" t="s">
        <v>7141</v>
      </c>
      <c r="E1110" s="3"/>
    </row>
    <row r="1111" spans="1:5" x14ac:dyDescent="0.25">
      <c r="A1111" s="59" t="s">
        <v>4294</v>
      </c>
      <c r="B1111" s="61" t="s">
        <v>4384</v>
      </c>
      <c r="C1111" s="77" t="s">
        <v>4385</v>
      </c>
      <c r="D1111" s="61" t="s">
        <v>7141</v>
      </c>
      <c r="E1111" s="3"/>
    </row>
    <row r="1112" spans="1:5" ht="30" x14ac:dyDescent="0.25">
      <c r="A1112" s="59" t="s">
        <v>4294</v>
      </c>
      <c r="B1112" s="61" t="s">
        <v>366</v>
      </c>
      <c r="C1112" s="77" t="s">
        <v>4386</v>
      </c>
      <c r="D1112" s="61" t="s">
        <v>7141</v>
      </c>
      <c r="E1112" s="3"/>
    </row>
    <row r="1113" spans="1:5" ht="30" x14ac:dyDescent="0.25">
      <c r="A1113" s="63" t="s">
        <v>4294</v>
      </c>
      <c r="B1113" s="60" t="s">
        <v>1815</v>
      </c>
      <c r="C1113" s="76" t="s">
        <v>4387</v>
      </c>
      <c r="D1113" s="61" t="s">
        <v>7141</v>
      </c>
      <c r="E1113" s="3"/>
    </row>
    <row r="1114" spans="1:5" x14ac:dyDescent="0.25">
      <c r="A1114" s="56" t="s">
        <v>4294</v>
      </c>
      <c r="B1114" s="58" t="s">
        <v>7214</v>
      </c>
      <c r="C1114" s="78" t="s">
        <v>7215</v>
      </c>
      <c r="D1114" s="58" t="s">
        <v>7141</v>
      </c>
      <c r="E1114" s="3"/>
    </row>
    <row r="1115" spans="1:5" x14ac:dyDescent="0.25">
      <c r="A1115" s="56" t="s">
        <v>4294</v>
      </c>
      <c r="B1115" s="58" t="s">
        <v>7216</v>
      </c>
      <c r="C1115" s="75" t="s">
        <v>7217</v>
      </c>
      <c r="D1115" s="58" t="s">
        <v>7141</v>
      </c>
      <c r="E1115" s="3"/>
    </row>
    <row r="1116" spans="1:5" x14ac:dyDescent="0.25">
      <c r="A1116" s="56" t="s">
        <v>4294</v>
      </c>
      <c r="B1116" s="58" t="s">
        <v>7218</v>
      </c>
      <c r="C1116" s="78" t="s">
        <v>7219</v>
      </c>
      <c r="D1116" s="58" t="s">
        <v>7141</v>
      </c>
      <c r="E1116" s="3"/>
    </row>
    <row r="1117" spans="1:5" x14ac:dyDescent="0.25">
      <c r="A1117" s="56" t="s">
        <v>4294</v>
      </c>
      <c r="B1117" s="58" t="s">
        <v>7220</v>
      </c>
      <c r="C1117" s="75" t="s">
        <v>7221</v>
      </c>
      <c r="D1117" s="58" t="s">
        <v>7141</v>
      </c>
      <c r="E1117" s="3"/>
    </row>
    <row r="1118" spans="1:5" x14ac:dyDescent="0.25">
      <c r="A1118" s="56" t="s">
        <v>4294</v>
      </c>
      <c r="B1118" s="58" t="s">
        <v>7222</v>
      </c>
      <c r="C1118" s="75" t="s">
        <v>7223</v>
      </c>
      <c r="D1118" s="58" t="s">
        <v>7141</v>
      </c>
      <c r="E1118" s="3"/>
    </row>
    <row r="1119" spans="1:5" x14ac:dyDescent="0.25">
      <c r="A1119" s="56" t="s">
        <v>4294</v>
      </c>
      <c r="B1119" s="58" t="s">
        <v>7224</v>
      </c>
      <c r="C1119" s="75" t="s">
        <v>7225</v>
      </c>
      <c r="D1119" s="58" t="s">
        <v>7141</v>
      </c>
      <c r="E1119" s="3"/>
    </row>
    <row r="1120" spans="1:5" x14ac:dyDescent="0.25">
      <c r="A1120" s="56" t="s">
        <v>4294</v>
      </c>
      <c r="B1120" s="58" t="s">
        <v>7226</v>
      </c>
      <c r="C1120" s="78" t="s">
        <v>7227</v>
      </c>
      <c r="D1120" s="58" t="s">
        <v>7141</v>
      </c>
      <c r="E1120" s="3"/>
    </row>
    <row r="1121" spans="1:5" x14ac:dyDescent="0.25">
      <c r="A1121" s="59" t="s">
        <v>4294</v>
      </c>
      <c r="B1121" s="61" t="s">
        <v>4388</v>
      </c>
      <c r="C1121" s="77" t="s">
        <v>4389</v>
      </c>
      <c r="D1121" s="61" t="s">
        <v>7141</v>
      </c>
      <c r="E1121" s="3"/>
    </row>
    <row r="1122" spans="1:5" x14ac:dyDescent="0.25">
      <c r="A1122" s="59" t="s">
        <v>4294</v>
      </c>
      <c r="B1122" s="61" t="s">
        <v>4390</v>
      </c>
      <c r="C1122" s="77" t="s">
        <v>4391</v>
      </c>
      <c r="D1122" s="61" t="s">
        <v>7141</v>
      </c>
      <c r="E1122" s="3"/>
    </row>
    <row r="1123" spans="1:5" x14ac:dyDescent="0.25">
      <c r="A1123" s="59" t="s">
        <v>4294</v>
      </c>
      <c r="B1123" s="61" t="s">
        <v>4392</v>
      </c>
      <c r="C1123" s="77" t="s">
        <v>4393</v>
      </c>
      <c r="D1123" s="61" t="s">
        <v>7141</v>
      </c>
      <c r="E1123" s="3"/>
    </row>
    <row r="1124" spans="1:5" x14ac:dyDescent="0.25">
      <c r="A1124" s="59" t="s">
        <v>4294</v>
      </c>
      <c r="B1124" s="61" t="s">
        <v>4394</v>
      </c>
      <c r="C1124" s="77" t="s">
        <v>4395</v>
      </c>
      <c r="D1124" s="61" t="s">
        <v>7141</v>
      </c>
      <c r="E1124" s="3"/>
    </row>
    <row r="1125" spans="1:5" x14ac:dyDescent="0.25">
      <c r="A1125" s="59" t="s">
        <v>4294</v>
      </c>
      <c r="B1125" s="61" t="s">
        <v>4396</v>
      </c>
      <c r="C1125" s="77" t="s">
        <v>4397</v>
      </c>
      <c r="D1125" s="61" t="s">
        <v>7141</v>
      </c>
      <c r="E1125" s="3"/>
    </row>
    <row r="1126" spans="1:5" x14ac:dyDescent="0.25">
      <c r="A1126" s="59" t="s">
        <v>4294</v>
      </c>
      <c r="B1126" s="61" t="s">
        <v>4398</v>
      </c>
      <c r="C1126" s="77" t="s">
        <v>4399</v>
      </c>
      <c r="D1126" s="61" t="s">
        <v>7141</v>
      </c>
      <c r="E1126" s="3"/>
    </row>
    <row r="1127" spans="1:5" x14ac:dyDescent="0.25">
      <c r="A1127" s="59" t="s">
        <v>4294</v>
      </c>
      <c r="B1127" s="61" t="s">
        <v>4400</v>
      </c>
      <c r="C1127" s="77" t="s">
        <v>4401</v>
      </c>
      <c r="D1127" s="61" t="s">
        <v>7141</v>
      </c>
      <c r="E1127" s="3"/>
    </row>
    <row r="1128" spans="1:5" x14ac:dyDescent="0.25">
      <c r="A1128" s="59" t="s">
        <v>4294</v>
      </c>
      <c r="B1128" s="61" t="s">
        <v>4402</v>
      </c>
      <c r="C1128" s="77" t="s">
        <v>4403</v>
      </c>
      <c r="D1128" s="61" t="s">
        <v>7141</v>
      </c>
      <c r="E1128" s="3"/>
    </row>
    <row r="1129" spans="1:5" ht="30" x14ac:dyDescent="0.25">
      <c r="A1129" s="59" t="s">
        <v>4294</v>
      </c>
      <c r="B1129" s="61" t="s">
        <v>4404</v>
      </c>
      <c r="C1129" s="77" t="s">
        <v>4405</v>
      </c>
      <c r="D1129" s="61" t="s">
        <v>7141</v>
      </c>
      <c r="E1129" s="3"/>
    </row>
    <row r="1130" spans="1:5" x14ac:dyDescent="0.25">
      <c r="A1130" s="59" t="s">
        <v>4294</v>
      </c>
      <c r="B1130" s="61" t="s">
        <v>4406</v>
      </c>
      <c r="C1130" s="77" t="s">
        <v>4407</v>
      </c>
      <c r="D1130" s="61" t="s">
        <v>7141</v>
      </c>
      <c r="E1130" s="3"/>
    </row>
    <row r="1131" spans="1:5" x14ac:dyDescent="0.25">
      <c r="A1131" s="59" t="s">
        <v>4294</v>
      </c>
      <c r="B1131" s="61" t="s">
        <v>4408</v>
      </c>
      <c r="C1131" s="77" t="s">
        <v>4409</v>
      </c>
      <c r="D1131" s="61" t="s">
        <v>7141</v>
      </c>
      <c r="E1131" s="3"/>
    </row>
    <row r="1132" spans="1:5" x14ac:dyDescent="0.25">
      <c r="A1132" s="59" t="s">
        <v>4294</v>
      </c>
      <c r="B1132" s="61" t="s">
        <v>4410</v>
      </c>
      <c r="C1132" s="77" t="s">
        <v>4411</v>
      </c>
      <c r="D1132" s="61" t="s">
        <v>7141</v>
      </c>
      <c r="E1132" s="3"/>
    </row>
    <row r="1133" spans="1:5" x14ac:dyDescent="0.25">
      <c r="A1133" s="59" t="s">
        <v>4294</v>
      </c>
      <c r="B1133" s="61" t="s">
        <v>4412</v>
      </c>
      <c r="C1133" s="77" t="s">
        <v>4413</v>
      </c>
      <c r="D1133" s="61" t="s">
        <v>7141</v>
      </c>
      <c r="E1133" s="3"/>
    </row>
    <row r="1134" spans="1:5" x14ac:dyDescent="0.25">
      <c r="A1134" s="59" t="s">
        <v>4294</v>
      </c>
      <c r="B1134" s="61" t="s">
        <v>4414</v>
      </c>
      <c r="C1134" s="77" t="s">
        <v>4415</v>
      </c>
      <c r="D1134" s="61" t="s">
        <v>7141</v>
      </c>
      <c r="E1134" s="3"/>
    </row>
    <row r="1135" spans="1:5" x14ac:dyDescent="0.25">
      <c r="A1135" s="59" t="s">
        <v>4294</v>
      </c>
      <c r="B1135" s="61" t="s">
        <v>4416</v>
      </c>
      <c r="C1135" s="77" t="s">
        <v>4417</v>
      </c>
      <c r="D1135" s="61" t="s">
        <v>7141</v>
      </c>
      <c r="E1135" s="3"/>
    </row>
    <row r="1136" spans="1:5" x14ac:dyDescent="0.25">
      <c r="A1136" s="59" t="s">
        <v>4294</v>
      </c>
      <c r="B1136" s="61" t="s">
        <v>4418</v>
      </c>
      <c r="C1136" s="77" t="s">
        <v>4419</v>
      </c>
      <c r="D1136" s="61" t="s">
        <v>7141</v>
      </c>
      <c r="E1136" s="3"/>
    </row>
    <row r="1137" spans="1:5" x14ac:dyDescent="0.25">
      <c r="A1137" s="59" t="s">
        <v>4294</v>
      </c>
      <c r="B1137" s="61" t="s">
        <v>4420</v>
      </c>
      <c r="C1137" s="77" t="s">
        <v>4421</v>
      </c>
      <c r="D1137" s="61" t="s">
        <v>7141</v>
      </c>
      <c r="E1137" s="3"/>
    </row>
    <row r="1138" spans="1:5" x14ac:dyDescent="0.25">
      <c r="A1138" s="59" t="s">
        <v>4294</v>
      </c>
      <c r="B1138" s="61" t="s">
        <v>4422</v>
      </c>
      <c r="C1138" s="77" t="s">
        <v>4423</v>
      </c>
      <c r="D1138" s="61" t="s">
        <v>7141</v>
      </c>
      <c r="E1138" s="3"/>
    </row>
    <row r="1139" spans="1:5" x14ac:dyDescent="0.25">
      <c r="A1139" s="63" t="s">
        <v>4294</v>
      </c>
      <c r="B1139" s="61" t="s">
        <v>4424</v>
      </c>
      <c r="C1139" s="77" t="s">
        <v>4425</v>
      </c>
      <c r="D1139" s="61" t="s">
        <v>7141</v>
      </c>
      <c r="E1139" s="3"/>
    </row>
    <row r="1140" spans="1:5" x14ac:dyDescent="0.25">
      <c r="A1140" s="63" t="s">
        <v>4294</v>
      </c>
      <c r="B1140" s="61" t="s">
        <v>4426</v>
      </c>
      <c r="C1140" s="77" t="s">
        <v>4427</v>
      </c>
      <c r="D1140" s="61" t="s">
        <v>7141</v>
      </c>
      <c r="E1140" s="3"/>
    </row>
    <row r="1141" spans="1:5" ht="30" x14ac:dyDescent="0.25">
      <c r="A1141" s="59" t="s">
        <v>4294</v>
      </c>
      <c r="B1141" s="61" t="s">
        <v>4428</v>
      </c>
      <c r="C1141" s="77" t="s">
        <v>4429</v>
      </c>
      <c r="D1141" s="61" t="s">
        <v>7141</v>
      </c>
      <c r="E1141" s="3"/>
    </row>
    <row r="1142" spans="1:5" x14ac:dyDescent="0.25">
      <c r="A1142" s="59" t="s">
        <v>4294</v>
      </c>
      <c r="B1142" s="61" t="s">
        <v>4430</v>
      </c>
      <c r="C1142" s="77" t="s">
        <v>4431</v>
      </c>
      <c r="D1142" s="61" t="s">
        <v>7141</v>
      </c>
      <c r="E1142" s="3"/>
    </row>
    <row r="1143" spans="1:5" x14ac:dyDescent="0.25">
      <c r="A1143" s="59" t="s">
        <v>4294</v>
      </c>
      <c r="B1143" s="61" t="s">
        <v>4432</v>
      </c>
      <c r="C1143" s="77" t="s">
        <v>4433</v>
      </c>
      <c r="D1143" s="61" t="s">
        <v>7141</v>
      </c>
      <c r="E1143" s="3"/>
    </row>
    <row r="1144" spans="1:5" ht="30" x14ac:dyDescent="0.25">
      <c r="A1144" s="59" t="s">
        <v>4294</v>
      </c>
      <c r="B1144" s="61" t="s">
        <v>4434</v>
      </c>
      <c r="C1144" s="77" t="s">
        <v>4435</v>
      </c>
      <c r="D1144" s="61" t="s">
        <v>7141</v>
      </c>
      <c r="E1144" s="3"/>
    </row>
    <row r="1145" spans="1:5" x14ac:dyDescent="0.25">
      <c r="A1145" s="59" t="s">
        <v>4294</v>
      </c>
      <c r="B1145" s="61" t="s">
        <v>4436</v>
      </c>
      <c r="C1145" s="77" t="s">
        <v>4437</v>
      </c>
      <c r="D1145" s="61" t="s">
        <v>7141</v>
      </c>
      <c r="E1145" s="3"/>
    </row>
    <row r="1146" spans="1:5" ht="30" x14ac:dyDescent="0.25">
      <c r="A1146" s="59" t="s">
        <v>4294</v>
      </c>
      <c r="B1146" s="61" t="s">
        <v>4438</v>
      </c>
      <c r="C1146" s="77" t="s">
        <v>4439</v>
      </c>
      <c r="D1146" s="61" t="s">
        <v>7141</v>
      </c>
      <c r="E1146" s="3"/>
    </row>
    <row r="1147" spans="1:5" x14ac:dyDescent="0.25">
      <c r="A1147" s="59" t="s">
        <v>4294</v>
      </c>
      <c r="B1147" s="61" t="s">
        <v>4440</v>
      </c>
      <c r="C1147" s="77" t="s">
        <v>4441</v>
      </c>
      <c r="D1147" s="61" t="s">
        <v>7141</v>
      </c>
      <c r="E1147" s="3"/>
    </row>
    <row r="1148" spans="1:5" x14ac:dyDescent="0.25">
      <c r="A1148" s="59" t="s">
        <v>4294</v>
      </c>
      <c r="B1148" s="69" t="s">
        <v>7228</v>
      </c>
      <c r="C1148" s="79" t="s">
        <v>7229</v>
      </c>
      <c r="D1148" s="61" t="s">
        <v>7141</v>
      </c>
      <c r="E1148" s="3"/>
    </row>
    <row r="1149" spans="1:5" x14ac:dyDescent="0.25">
      <c r="A1149" s="59" t="s">
        <v>4294</v>
      </c>
      <c r="B1149" s="69" t="s">
        <v>7230</v>
      </c>
      <c r="C1149" s="79" t="s">
        <v>7231</v>
      </c>
      <c r="D1149" s="61" t="s">
        <v>7141</v>
      </c>
      <c r="E1149" s="3"/>
    </row>
    <row r="1150" spans="1:5" x14ac:dyDescent="0.25">
      <c r="A1150" s="59" t="s">
        <v>4294</v>
      </c>
      <c r="B1150" s="69" t="s">
        <v>7232</v>
      </c>
      <c r="C1150" s="79" t="s">
        <v>7233</v>
      </c>
      <c r="D1150" s="61" t="s">
        <v>7141</v>
      </c>
      <c r="E1150" s="3"/>
    </row>
    <row r="1151" spans="1:5" x14ac:dyDescent="0.25">
      <c r="A1151" s="59" t="s">
        <v>4294</v>
      </c>
      <c r="B1151" s="61" t="s">
        <v>4442</v>
      </c>
      <c r="C1151" s="77" t="s">
        <v>4443</v>
      </c>
      <c r="D1151" s="61" t="s">
        <v>7141</v>
      </c>
      <c r="E1151" s="3"/>
    </row>
    <row r="1152" spans="1:5" x14ac:dyDescent="0.25">
      <c r="A1152" s="59" t="s">
        <v>4294</v>
      </c>
      <c r="B1152" s="61" t="s">
        <v>4444</v>
      </c>
      <c r="C1152" s="77" t="s">
        <v>4445</v>
      </c>
      <c r="D1152" s="61" t="s">
        <v>7141</v>
      </c>
      <c r="E1152" s="3"/>
    </row>
    <row r="1153" spans="1:5" x14ac:dyDescent="0.25">
      <c r="A1153" s="59" t="s">
        <v>4294</v>
      </c>
      <c r="B1153" s="61" t="s">
        <v>4446</v>
      </c>
      <c r="C1153" s="77" t="s">
        <v>4447</v>
      </c>
      <c r="D1153" s="61" t="s">
        <v>7141</v>
      </c>
      <c r="E1153" s="3"/>
    </row>
    <row r="1154" spans="1:5" x14ac:dyDescent="0.25">
      <c r="A1154" s="59" t="s">
        <v>4294</v>
      </c>
      <c r="B1154" s="61" t="s">
        <v>4448</v>
      </c>
      <c r="C1154" s="77" t="s">
        <v>4449</v>
      </c>
      <c r="D1154" s="61" t="s">
        <v>7141</v>
      </c>
      <c r="E1154" s="3"/>
    </row>
    <row r="1155" spans="1:5" x14ac:dyDescent="0.25">
      <c r="A1155" s="59" t="s">
        <v>4294</v>
      </c>
      <c r="B1155" s="61" t="s">
        <v>4450</v>
      </c>
      <c r="C1155" s="77" t="s">
        <v>4451</v>
      </c>
      <c r="D1155" s="61" t="s">
        <v>7141</v>
      </c>
      <c r="E1155" s="3"/>
    </row>
    <row r="1156" spans="1:5" x14ac:dyDescent="0.25">
      <c r="A1156" s="59" t="s">
        <v>4294</v>
      </c>
      <c r="B1156" s="61" t="s">
        <v>4452</v>
      </c>
      <c r="C1156" s="77" t="s">
        <v>4453</v>
      </c>
      <c r="D1156" s="61" t="s">
        <v>7141</v>
      </c>
      <c r="E1156" s="3"/>
    </row>
    <row r="1157" spans="1:5" x14ac:dyDescent="0.25">
      <c r="A1157" s="59" t="s">
        <v>4294</v>
      </c>
      <c r="B1157" s="61" t="s">
        <v>4454</v>
      </c>
      <c r="C1157" s="77" t="s">
        <v>4455</v>
      </c>
      <c r="D1157" s="61" t="s">
        <v>7141</v>
      </c>
      <c r="E1157" s="3"/>
    </row>
    <row r="1158" spans="1:5" x14ac:dyDescent="0.25">
      <c r="A1158" s="59" t="s">
        <v>4294</v>
      </c>
      <c r="B1158" s="61" t="s">
        <v>4456</v>
      </c>
      <c r="C1158" s="77" t="s">
        <v>4457</v>
      </c>
      <c r="D1158" s="61" t="s">
        <v>7141</v>
      </c>
      <c r="E1158" s="3"/>
    </row>
    <row r="1159" spans="1:5" x14ac:dyDescent="0.25">
      <c r="A1159" s="59" t="s">
        <v>4294</v>
      </c>
      <c r="B1159" s="61" t="s">
        <v>4458</v>
      </c>
      <c r="C1159" s="77" t="s">
        <v>4459</v>
      </c>
      <c r="D1159" s="61" t="s">
        <v>7141</v>
      </c>
      <c r="E1159" s="3"/>
    </row>
    <row r="1160" spans="1:5" x14ac:dyDescent="0.25">
      <c r="A1160" s="59" t="s">
        <v>4294</v>
      </c>
      <c r="B1160" s="61" t="s">
        <v>4460</v>
      </c>
      <c r="C1160" s="77" t="s">
        <v>4461</v>
      </c>
      <c r="D1160" s="61" t="s">
        <v>7141</v>
      </c>
      <c r="E1160" s="3"/>
    </row>
    <row r="1161" spans="1:5" x14ac:dyDescent="0.25">
      <c r="A1161" s="59" t="s">
        <v>4294</v>
      </c>
      <c r="B1161" s="61" t="s">
        <v>4462</v>
      </c>
      <c r="C1161" s="77" t="s">
        <v>4463</v>
      </c>
      <c r="D1161" s="61" t="s">
        <v>7141</v>
      </c>
      <c r="E1161" s="3"/>
    </row>
    <row r="1162" spans="1:5" x14ac:dyDescent="0.25">
      <c r="A1162" s="59" t="s">
        <v>4294</v>
      </c>
      <c r="B1162" s="61" t="s">
        <v>4464</v>
      </c>
      <c r="C1162" s="77" t="s">
        <v>4465</v>
      </c>
      <c r="D1162" s="61" t="s">
        <v>7141</v>
      </c>
      <c r="E1162" s="3"/>
    </row>
    <row r="1163" spans="1:5" x14ac:dyDescent="0.25">
      <c r="A1163" s="59" t="s">
        <v>4294</v>
      </c>
      <c r="B1163" s="61" t="s">
        <v>4466</v>
      </c>
      <c r="C1163" s="77" t="s">
        <v>4467</v>
      </c>
      <c r="D1163" s="61" t="s">
        <v>7141</v>
      </c>
      <c r="E1163" s="3"/>
    </row>
    <row r="1164" spans="1:5" x14ac:dyDescent="0.25">
      <c r="A1164" s="59" t="s">
        <v>4294</v>
      </c>
      <c r="B1164" s="61" t="s">
        <v>4468</v>
      </c>
      <c r="C1164" s="77" t="s">
        <v>4469</v>
      </c>
      <c r="D1164" s="61" t="s">
        <v>7141</v>
      </c>
      <c r="E1164" s="3"/>
    </row>
    <row r="1165" spans="1:5" x14ac:dyDescent="0.25">
      <c r="A1165" s="59" t="s">
        <v>4294</v>
      </c>
      <c r="B1165" s="61" t="s">
        <v>569</v>
      </c>
      <c r="C1165" s="77" t="s">
        <v>4470</v>
      </c>
      <c r="D1165" s="61" t="s">
        <v>7141</v>
      </c>
      <c r="E1165" s="3"/>
    </row>
    <row r="1166" spans="1:5" x14ac:dyDescent="0.25">
      <c r="A1166" s="59" t="s">
        <v>4294</v>
      </c>
      <c r="B1166" s="61" t="s">
        <v>4471</v>
      </c>
      <c r="C1166" s="77" t="s">
        <v>4472</v>
      </c>
      <c r="D1166" s="61" t="s">
        <v>7141</v>
      </c>
      <c r="E1166" s="3"/>
    </row>
    <row r="1167" spans="1:5" x14ac:dyDescent="0.25">
      <c r="A1167" s="59" t="s">
        <v>4294</v>
      </c>
      <c r="B1167" s="60" t="s">
        <v>4473</v>
      </c>
      <c r="C1167" s="76" t="s">
        <v>4474</v>
      </c>
      <c r="D1167" s="61" t="s">
        <v>7141</v>
      </c>
      <c r="E1167" s="3"/>
    </row>
    <row r="1168" spans="1:5" x14ac:dyDescent="0.25">
      <c r="A1168" s="59" t="s">
        <v>4294</v>
      </c>
      <c r="B1168" s="61" t="s">
        <v>4475</v>
      </c>
      <c r="C1168" s="77" t="s">
        <v>4476</v>
      </c>
      <c r="D1168" s="61" t="s">
        <v>7141</v>
      </c>
      <c r="E1168" s="3"/>
    </row>
    <row r="1169" spans="1:5" x14ac:dyDescent="0.25">
      <c r="A1169" s="59" t="s">
        <v>4294</v>
      </c>
      <c r="B1169" s="61" t="s">
        <v>4477</v>
      </c>
      <c r="C1169" s="77" t="s">
        <v>4478</v>
      </c>
      <c r="D1169" s="61" t="s">
        <v>7141</v>
      </c>
      <c r="E1169" s="3"/>
    </row>
    <row r="1170" spans="1:5" x14ac:dyDescent="0.25">
      <c r="A1170" s="59" t="s">
        <v>4294</v>
      </c>
      <c r="B1170" s="61" t="s">
        <v>4479</v>
      </c>
      <c r="C1170" s="77" t="s">
        <v>4480</v>
      </c>
      <c r="D1170" s="61" t="s">
        <v>7141</v>
      </c>
      <c r="E1170" s="3"/>
    </row>
    <row r="1171" spans="1:5" x14ac:dyDescent="0.25">
      <c r="A1171" s="59" t="s">
        <v>4294</v>
      </c>
      <c r="B1171" s="61" t="s">
        <v>4481</v>
      </c>
      <c r="C1171" s="77" t="s">
        <v>4482</v>
      </c>
      <c r="D1171" s="61" t="s">
        <v>7141</v>
      </c>
      <c r="E1171" s="3"/>
    </row>
    <row r="1172" spans="1:5" x14ac:dyDescent="0.25">
      <c r="A1172" s="62" t="s">
        <v>4294</v>
      </c>
      <c r="B1172" s="61" t="s">
        <v>4483</v>
      </c>
      <c r="C1172" s="77" t="s">
        <v>4484</v>
      </c>
      <c r="D1172" s="61" t="s">
        <v>7141</v>
      </c>
      <c r="E1172" s="3"/>
    </row>
    <row r="1173" spans="1:5" x14ac:dyDescent="0.25">
      <c r="A1173" s="62" t="s">
        <v>4294</v>
      </c>
      <c r="B1173" s="61" t="s">
        <v>4485</v>
      </c>
      <c r="C1173" s="77" t="s">
        <v>4486</v>
      </c>
      <c r="D1173" s="61" t="s">
        <v>7141</v>
      </c>
      <c r="E1173" s="3"/>
    </row>
    <row r="1174" spans="1:5" x14ac:dyDescent="0.25">
      <c r="A1174" s="59" t="s">
        <v>4294</v>
      </c>
      <c r="B1174" s="61" t="s">
        <v>4487</v>
      </c>
      <c r="C1174" s="77" t="s">
        <v>4488</v>
      </c>
      <c r="D1174" s="61" t="s">
        <v>7141</v>
      </c>
      <c r="E1174" s="3"/>
    </row>
    <row r="1175" spans="1:5" x14ac:dyDescent="0.25">
      <c r="A1175" s="59" t="s">
        <v>4294</v>
      </c>
      <c r="B1175" s="61" t="s">
        <v>4489</v>
      </c>
      <c r="C1175" s="77" t="s">
        <v>4490</v>
      </c>
      <c r="D1175" s="61" t="s">
        <v>7141</v>
      </c>
      <c r="E1175" s="3"/>
    </row>
    <row r="1176" spans="1:5" x14ac:dyDescent="0.25">
      <c r="A1176" s="59" t="s">
        <v>4294</v>
      </c>
      <c r="B1176" s="61" t="s">
        <v>4491</v>
      </c>
      <c r="C1176" s="77" t="s">
        <v>4492</v>
      </c>
      <c r="D1176" s="61" t="s">
        <v>7141</v>
      </c>
      <c r="E1176" s="3"/>
    </row>
    <row r="1177" spans="1:5" ht="30" x14ac:dyDescent="0.25">
      <c r="A1177" s="59" t="s">
        <v>4294</v>
      </c>
      <c r="B1177" s="61" t="s">
        <v>4493</v>
      </c>
      <c r="C1177" s="77" t="s">
        <v>4494</v>
      </c>
      <c r="D1177" s="61" t="s">
        <v>7141</v>
      </c>
      <c r="E1177" s="3"/>
    </row>
    <row r="1178" spans="1:5" x14ac:dyDescent="0.25">
      <c r="A1178" s="59" t="s">
        <v>4294</v>
      </c>
      <c r="B1178" s="61" t="s">
        <v>4495</v>
      </c>
      <c r="C1178" s="77" t="s">
        <v>4496</v>
      </c>
      <c r="D1178" s="61" t="s">
        <v>7141</v>
      </c>
      <c r="E1178" s="3"/>
    </row>
    <row r="1179" spans="1:5" x14ac:dyDescent="0.25">
      <c r="A1179" s="59" t="s">
        <v>4294</v>
      </c>
      <c r="B1179" s="61" t="s">
        <v>4497</v>
      </c>
      <c r="C1179" s="77" t="s">
        <v>4498</v>
      </c>
      <c r="D1179" s="61" t="s">
        <v>7141</v>
      </c>
      <c r="E1179" s="3"/>
    </row>
    <row r="1180" spans="1:5" x14ac:dyDescent="0.25">
      <c r="A1180" s="59" t="s">
        <v>4294</v>
      </c>
      <c r="B1180" s="61" t="s">
        <v>4499</v>
      </c>
      <c r="C1180" s="77" t="s">
        <v>4500</v>
      </c>
      <c r="D1180" s="61" t="s">
        <v>7141</v>
      </c>
      <c r="E1180" s="3"/>
    </row>
    <row r="1181" spans="1:5" x14ac:dyDescent="0.25">
      <c r="A1181" s="59" t="s">
        <v>4294</v>
      </c>
      <c r="B1181" s="61" t="s">
        <v>4501</v>
      </c>
      <c r="C1181" s="77" t="s">
        <v>4502</v>
      </c>
      <c r="D1181" s="61" t="s">
        <v>7141</v>
      </c>
      <c r="E1181" s="3"/>
    </row>
    <row r="1182" spans="1:5" x14ac:dyDescent="0.25">
      <c r="A1182" s="59" t="s">
        <v>4294</v>
      </c>
      <c r="B1182" s="61" t="s">
        <v>1578</v>
      </c>
      <c r="C1182" s="77" t="s">
        <v>4503</v>
      </c>
      <c r="D1182" s="61" t="s">
        <v>7141</v>
      </c>
      <c r="E1182" s="3"/>
    </row>
    <row r="1183" spans="1:5" x14ac:dyDescent="0.25">
      <c r="A1183" s="59" t="s">
        <v>4294</v>
      </c>
      <c r="B1183" s="61" t="s">
        <v>4504</v>
      </c>
      <c r="C1183" s="77" t="s">
        <v>4505</v>
      </c>
      <c r="D1183" s="61" t="s">
        <v>7141</v>
      </c>
      <c r="E1183" s="3"/>
    </row>
    <row r="1184" spans="1:5" ht="30" x14ac:dyDescent="0.25">
      <c r="A1184" s="59" t="s">
        <v>4294</v>
      </c>
      <c r="B1184" s="61" t="s">
        <v>4506</v>
      </c>
      <c r="C1184" s="77" t="s">
        <v>4507</v>
      </c>
      <c r="D1184" s="61" t="s">
        <v>7141</v>
      </c>
      <c r="E1184" s="3"/>
    </row>
    <row r="1185" spans="1:5" ht="30" x14ac:dyDescent="0.25">
      <c r="A1185" s="59" t="s">
        <v>4294</v>
      </c>
      <c r="B1185" s="61" t="s">
        <v>1871</v>
      </c>
      <c r="C1185" s="77" t="s">
        <v>4508</v>
      </c>
      <c r="D1185" s="61" t="s">
        <v>7141</v>
      </c>
      <c r="E1185" s="3"/>
    </row>
    <row r="1186" spans="1:5" x14ac:dyDescent="0.25">
      <c r="A1186" s="59" t="s">
        <v>4294</v>
      </c>
      <c r="B1186" s="61" t="s">
        <v>4509</v>
      </c>
      <c r="C1186" s="77" t="s">
        <v>4510</v>
      </c>
      <c r="D1186" s="61" t="s">
        <v>7141</v>
      </c>
      <c r="E1186" s="3"/>
    </row>
    <row r="1187" spans="1:5" x14ac:dyDescent="0.25">
      <c r="A1187" s="59" t="s">
        <v>4294</v>
      </c>
      <c r="B1187" s="61" t="s">
        <v>4511</v>
      </c>
      <c r="C1187" s="77" t="s">
        <v>4512</v>
      </c>
      <c r="D1187" s="61" t="s">
        <v>7141</v>
      </c>
      <c r="E1187" s="3"/>
    </row>
    <row r="1188" spans="1:5" x14ac:dyDescent="0.25">
      <c r="A1188" s="59" t="s">
        <v>4294</v>
      </c>
      <c r="B1188" s="61" t="s">
        <v>4513</v>
      </c>
      <c r="C1188" s="77" t="s">
        <v>4514</v>
      </c>
      <c r="D1188" s="61" t="s">
        <v>7141</v>
      </c>
      <c r="E1188" s="3"/>
    </row>
    <row r="1189" spans="1:5" x14ac:dyDescent="0.25">
      <c r="A1189" s="59" t="s">
        <v>4294</v>
      </c>
      <c r="B1189" s="61" t="s">
        <v>4515</v>
      </c>
      <c r="C1189" s="77" t="s">
        <v>4516</v>
      </c>
      <c r="D1189" s="61" t="s">
        <v>7141</v>
      </c>
      <c r="E1189" s="3"/>
    </row>
    <row r="1190" spans="1:5" x14ac:dyDescent="0.25">
      <c r="A1190" s="59" t="s">
        <v>4294</v>
      </c>
      <c r="B1190" s="61" t="s">
        <v>4517</v>
      </c>
      <c r="C1190" s="77" t="s">
        <v>4518</v>
      </c>
      <c r="D1190" s="61" t="s">
        <v>7141</v>
      </c>
      <c r="E1190" s="3"/>
    </row>
    <row r="1191" spans="1:5" x14ac:dyDescent="0.25">
      <c r="A1191" s="59" t="s">
        <v>4294</v>
      </c>
      <c r="B1191" s="61" t="s">
        <v>4519</v>
      </c>
      <c r="C1191" s="77" t="s">
        <v>4520</v>
      </c>
      <c r="D1191" s="61" t="s">
        <v>7141</v>
      </c>
      <c r="E1191" s="3"/>
    </row>
    <row r="1192" spans="1:5" x14ac:dyDescent="0.25">
      <c r="A1192" s="59" t="s">
        <v>4294</v>
      </c>
      <c r="B1192" s="61" t="s">
        <v>4521</v>
      </c>
      <c r="C1192" s="77" t="s">
        <v>4522</v>
      </c>
      <c r="D1192" s="61" t="s">
        <v>7141</v>
      </c>
      <c r="E1192" s="3"/>
    </row>
    <row r="1193" spans="1:5" x14ac:dyDescent="0.25">
      <c r="A1193" s="59" t="s">
        <v>4294</v>
      </c>
      <c r="B1193" s="61" t="s">
        <v>4523</v>
      </c>
      <c r="C1193" s="77" t="s">
        <v>4524</v>
      </c>
      <c r="D1193" s="61" t="s">
        <v>7141</v>
      </c>
      <c r="E1193" s="3"/>
    </row>
    <row r="1194" spans="1:5" ht="30" x14ac:dyDescent="0.25">
      <c r="A1194" s="59" t="s">
        <v>4294</v>
      </c>
      <c r="B1194" s="61" t="s">
        <v>4525</v>
      </c>
      <c r="C1194" s="77" t="s">
        <v>4526</v>
      </c>
      <c r="D1194" s="61" t="s">
        <v>7141</v>
      </c>
      <c r="E1194" s="3"/>
    </row>
    <row r="1195" spans="1:5" ht="30" x14ac:dyDescent="0.25">
      <c r="A1195" s="59" t="s">
        <v>4294</v>
      </c>
      <c r="B1195" s="61" t="s">
        <v>4527</v>
      </c>
      <c r="C1195" s="77" t="s">
        <v>4528</v>
      </c>
      <c r="D1195" s="61" t="s">
        <v>7141</v>
      </c>
      <c r="E1195" s="3"/>
    </row>
    <row r="1196" spans="1:5" x14ac:dyDescent="0.25">
      <c r="A1196" s="59" t="s">
        <v>4294</v>
      </c>
      <c r="B1196" s="68" t="s">
        <v>7234</v>
      </c>
      <c r="C1196" s="81" t="s">
        <v>7235</v>
      </c>
      <c r="D1196" s="61" t="s">
        <v>7141</v>
      </c>
      <c r="E1196" s="3"/>
    </row>
    <row r="1197" spans="1:5" x14ac:dyDescent="0.25">
      <c r="A1197" s="59" t="s">
        <v>4294</v>
      </c>
      <c r="B1197" s="69" t="s">
        <v>7236</v>
      </c>
      <c r="C1197" s="79" t="s">
        <v>7237</v>
      </c>
      <c r="D1197" s="61" t="s">
        <v>7141</v>
      </c>
      <c r="E1197" s="3"/>
    </row>
    <row r="1198" spans="1:5" x14ac:dyDescent="0.25">
      <c r="A1198" s="59" t="s">
        <v>4294</v>
      </c>
      <c r="B1198" s="61" t="s">
        <v>4529</v>
      </c>
      <c r="C1198" s="77" t="s">
        <v>4530</v>
      </c>
      <c r="D1198" s="61" t="s">
        <v>7141</v>
      </c>
      <c r="E1198" s="3"/>
    </row>
    <row r="1199" spans="1:5" x14ac:dyDescent="0.25">
      <c r="A1199" s="59" t="s">
        <v>4294</v>
      </c>
      <c r="B1199" s="61" t="s">
        <v>4531</v>
      </c>
      <c r="C1199" s="77" t="s">
        <v>4532</v>
      </c>
      <c r="D1199" s="61" t="s">
        <v>7141</v>
      </c>
      <c r="E1199" s="3"/>
    </row>
    <row r="1200" spans="1:5" x14ac:dyDescent="0.25">
      <c r="A1200" s="59" t="s">
        <v>4294</v>
      </c>
      <c r="B1200" s="61" t="s">
        <v>4533</v>
      </c>
      <c r="C1200" s="77" t="s">
        <v>4534</v>
      </c>
      <c r="D1200" s="61" t="s">
        <v>7141</v>
      </c>
      <c r="E1200" s="3"/>
    </row>
    <row r="1201" spans="1:5" x14ac:dyDescent="0.25">
      <c r="A1201" s="59" t="s">
        <v>4294</v>
      </c>
      <c r="B1201" s="61" t="s">
        <v>4535</v>
      </c>
      <c r="C1201" s="77" t="s">
        <v>4536</v>
      </c>
      <c r="D1201" s="61" t="s">
        <v>7141</v>
      </c>
      <c r="E1201" s="3"/>
    </row>
    <row r="1202" spans="1:5" x14ac:dyDescent="0.25">
      <c r="A1202" s="59" t="s">
        <v>4294</v>
      </c>
      <c r="B1202" s="61" t="s">
        <v>4537</v>
      </c>
      <c r="C1202" s="77" t="s">
        <v>4538</v>
      </c>
      <c r="D1202" s="61" t="s">
        <v>7141</v>
      </c>
      <c r="E1202" s="3"/>
    </row>
    <row r="1203" spans="1:5" x14ac:dyDescent="0.25">
      <c r="A1203" s="59" t="s">
        <v>4294</v>
      </c>
      <c r="B1203" s="61" t="s">
        <v>4539</v>
      </c>
      <c r="C1203" s="77" t="s">
        <v>4540</v>
      </c>
      <c r="D1203" s="61" t="s">
        <v>7141</v>
      </c>
      <c r="E1203" s="3"/>
    </row>
    <row r="1204" spans="1:5" x14ac:dyDescent="0.25">
      <c r="A1204" s="59" t="s">
        <v>4294</v>
      </c>
      <c r="B1204" s="61" t="s">
        <v>4541</v>
      </c>
      <c r="C1204" s="77" t="s">
        <v>4542</v>
      </c>
      <c r="D1204" s="61" t="s">
        <v>7141</v>
      </c>
      <c r="E1204" s="3"/>
    </row>
    <row r="1205" spans="1:5" x14ac:dyDescent="0.25">
      <c r="A1205" s="62" t="s">
        <v>4294</v>
      </c>
      <c r="B1205" s="61" t="s">
        <v>4543</v>
      </c>
      <c r="C1205" s="77" t="s">
        <v>4544</v>
      </c>
      <c r="D1205" s="61" t="s">
        <v>7141</v>
      </c>
      <c r="E1205" s="3"/>
    </row>
    <row r="1206" spans="1:5" x14ac:dyDescent="0.25">
      <c r="A1206" s="59" t="s">
        <v>4294</v>
      </c>
      <c r="B1206" s="61" t="s">
        <v>4545</v>
      </c>
      <c r="C1206" s="77" t="s">
        <v>4546</v>
      </c>
      <c r="D1206" s="61" t="s">
        <v>7141</v>
      </c>
      <c r="E1206" s="3"/>
    </row>
    <row r="1207" spans="1:5" ht="30" x14ac:dyDescent="0.25">
      <c r="A1207" s="59" t="s">
        <v>4294</v>
      </c>
      <c r="B1207" s="61" t="s">
        <v>4547</v>
      </c>
      <c r="C1207" s="77" t="s">
        <v>4548</v>
      </c>
      <c r="D1207" s="61" t="s">
        <v>7141</v>
      </c>
      <c r="E1207" s="3"/>
    </row>
    <row r="1208" spans="1:5" x14ac:dyDescent="0.25">
      <c r="A1208" s="59" t="s">
        <v>4294</v>
      </c>
      <c r="B1208" s="61" t="s">
        <v>4549</v>
      </c>
      <c r="C1208" s="77" t="s">
        <v>4550</v>
      </c>
      <c r="D1208" s="61" t="s">
        <v>7141</v>
      </c>
      <c r="E1208" s="3"/>
    </row>
    <row r="1209" spans="1:5" x14ac:dyDescent="0.25">
      <c r="A1209" s="59" t="s">
        <v>4294</v>
      </c>
      <c r="B1209" s="61" t="s">
        <v>4551</v>
      </c>
      <c r="C1209" s="77" t="s">
        <v>4552</v>
      </c>
      <c r="D1209" s="61" t="s">
        <v>7141</v>
      </c>
      <c r="E1209" s="3"/>
    </row>
    <row r="1210" spans="1:5" ht="30" x14ac:dyDescent="0.25">
      <c r="A1210" s="59" t="s">
        <v>4294</v>
      </c>
      <c r="B1210" s="61" t="s">
        <v>4553</v>
      </c>
      <c r="C1210" s="77" t="s">
        <v>4554</v>
      </c>
      <c r="D1210" s="61" t="s">
        <v>7141</v>
      </c>
      <c r="E1210" s="3"/>
    </row>
    <row r="1211" spans="1:5" ht="30" x14ac:dyDescent="0.25">
      <c r="A1211" s="59" t="s">
        <v>4294</v>
      </c>
      <c r="B1211" s="61" t="s">
        <v>4555</v>
      </c>
      <c r="C1211" s="77" t="s">
        <v>4556</v>
      </c>
      <c r="D1211" s="61" t="s">
        <v>7141</v>
      </c>
      <c r="E1211" s="3"/>
    </row>
    <row r="1212" spans="1:5" x14ac:dyDescent="0.25">
      <c r="A1212" s="59" t="s">
        <v>4294</v>
      </c>
      <c r="B1212" s="61" t="s">
        <v>4557</v>
      </c>
      <c r="C1212" s="77" t="s">
        <v>4558</v>
      </c>
      <c r="D1212" s="61" t="s">
        <v>7141</v>
      </c>
      <c r="E1212" s="3"/>
    </row>
    <row r="1213" spans="1:5" x14ac:dyDescent="0.25">
      <c r="A1213" s="59" t="s">
        <v>4294</v>
      </c>
      <c r="B1213" s="61" t="s">
        <v>4559</v>
      </c>
      <c r="C1213" s="77" t="s">
        <v>4560</v>
      </c>
      <c r="D1213" s="61" t="s">
        <v>7141</v>
      </c>
      <c r="E1213" s="3"/>
    </row>
    <row r="1214" spans="1:5" x14ac:dyDescent="0.25">
      <c r="A1214" s="59" t="s">
        <v>4294</v>
      </c>
      <c r="B1214" s="61" t="s">
        <v>4561</v>
      </c>
      <c r="C1214" s="77" t="s">
        <v>4562</v>
      </c>
      <c r="D1214" s="61" t="s">
        <v>7141</v>
      </c>
      <c r="E1214" s="3"/>
    </row>
    <row r="1215" spans="1:5" x14ac:dyDescent="0.25">
      <c r="A1215" s="59" t="s">
        <v>4294</v>
      </c>
      <c r="B1215" s="61" t="s">
        <v>4563</v>
      </c>
      <c r="C1215" s="77" t="s">
        <v>4564</v>
      </c>
      <c r="D1215" s="61" t="s">
        <v>7141</v>
      </c>
      <c r="E1215" s="3"/>
    </row>
    <row r="1216" spans="1:5" x14ac:dyDescent="0.25">
      <c r="A1216" s="59" t="s">
        <v>4294</v>
      </c>
      <c r="B1216" s="61" t="s">
        <v>4565</v>
      </c>
      <c r="C1216" s="77" t="s">
        <v>4566</v>
      </c>
      <c r="D1216" s="61" t="s">
        <v>7141</v>
      </c>
      <c r="E1216" s="3"/>
    </row>
    <row r="1217" spans="1:5" x14ac:dyDescent="0.25">
      <c r="A1217" s="62" t="s">
        <v>4294</v>
      </c>
      <c r="B1217" s="61" t="s">
        <v>4567</v>
      </c>
      <c r="C1217" s="77" t="s">
        <v>4567</v>
      </c>
      <c r="D1217" s="61" t="s">
        <v>7141</v>
      </c>
      <c r="E1217" s="3"/>
    </row>
    <row r="1218" spans="1:5" x14ac:dyDescent="0.25">
      <c r="A1218" s="62" t="s">
        <v>4294</v>
      </c>
      <c r="B1218" s="61" t="s">
        <v>4568</v>
      </c>
      <c r="C1218" s="77" t="s">
        <v>4569</v>
      </c>
      <c r="D1218" s="61" t="s">
        <v>7141</v>
      </c>
      <c r="E1218" s="3"/>
    </row>
    <row r="1219" spans="1:5" x14ac:dyDescent="0.25">
      <c r="A1219" s="62" t="s">
        <v>4294</v>
      </c>
      <c r="B1219" s="61" t="s">
        <v>4570</v>
      </c>
      <c r="C1219" s="77" t="s">
        <v>4571</v>
      </c>
      <c r="D1219" s="61" t="s">
        <v>7141</v>
      </c>
      <c r="E1219" s="3"/>
    </row>
    <row r="1220" spans="1:5" x14ac:dyDescent="0.25">
      <c r="A1220" s="62" t="s">
        <v>4294</v>
      </c>
      <c r="B1220" s="61" t="s">
        <v>4572</v>
      </c>
      <c r="C1220" s="77" t="s">
        <v>4573</v>
      </c>
      <c r="D1220" s="61" t="s">
        <v>7141</v>
      </c>
      <c r="E1220" s="3"/>
    </row>
    <row r="1221" spans="1:5" x14ac:dyDescent="0.25">
      <c r="A1221" s="62" t="s">
        <v>4294</v>
      </c>
      <c r="B1221" s="61" t="s">
        <v>4574</v>
      </c>
      <c r="C1221" s="77" t="s">
        <v>4575</v>
      </c>
      <c r="D1221" s="61" t="s">
        <v>7141</v>
      </c>
      <c r="E1221" s="3"/>
    </row>
    <row r="1222" spans="1:5" x14ac:dyDescent="0.25">
      <c r="A1222" s="62" t="s">
        <v>4294</v>
      </c>
      <c r="B1222" s="61" t="s">
        <v>4576</v>
      </c>
      <c r="C1222" s="77" t="s">
        <v>4577</v>
      </c>
      <c r="D1222" s="61" t="s">
        <v>7141</v>
      </c>
      <c r="E1222" s="3"/>
    </row>
    <row r="1223" spans="1:5" x14ac:dyDescent="0.25">
      <c r="A1223" s="62" t="s">
        <v>4294</v>
      </c>
      <c r="B1223" s="61" t="s">
        <v>4578</v>
      </c>
      <c r="C1223" s="77" t="s">
        <v>4579</v>
      </c>
      <c r="D1223" s="61" t="s">
        <v>7141</v>
      </c>
      <c r="E1223" s="3"/>
    </row>
    <row r="1224" spans="1:5" x14ac:dyDescent="0.25">
      <c r="A1224" s="62" t="s">
        <v>4294</v>
      </c>
      <c r="B1224" s="61" t="s">
        <v>4580</v>
      </c>
      <c r="C1224" s="77" t="s">
        <v>4581</v>
      </c>
      <c r="D1224" s="61" t="s">
        <v>7141</v>
      </c>
      <c r="E1224" s="3"/>
    </row>
    <row r="1225" spans="1:5" x14ac:dyDescent="0.25">
      <c r="A1225" s="62" t="s">
        <v>4294</v>
      </c>
      <c r="B1225" s="61" t="s">
        <v>4582</v>
      </c>
      <c r="C1225" s="77" t="s">
        <v>4583</v>
      </c>
      <c r="D1225" s="61" t="s">
        <v>7141</v>
      </c>
      <c r="E1225" s="3"/>
    </row>
    <row r="1226" spans="1:5" x14ac:dyDescent="0.25">
      <c r="A1226" s="62" t="s">
        <v>4294</v>
      </c>
      <c r="B1226" s="61" t="s">
        <v>4584</v>
      </c>
      <c r="C1226" s="77" t="s">
        <v>4585</v>
      </c>
      <c r="D1226" s="61" t="s">
        <v>7141</v>
      </c>
      <c r="E1226" s="3"/>
    </row>
    <row r="1227" spans="1:5" x14ac:dyDescent="0.25">
      <c r="A1227" s="62" t="s">
        <v>4294</v>
      </c>
      <c r="B1227" s="61" t="s">
        <v>4586</v>
      </c>
      <c r="C1227" s="77" t="s">
        <v>4587</v>
      </c>
      <c r="D1227" s="61" t="s">
        <v>7141</v>
      </c>
      <c r="E1227" s="3"/>
    </row>
    <row r="1228" spans="1:5" x14ac:dyDescent="0.25">
      <c r="A1228" s="62" t="s">
        <v>4294</v>
      </c>
      <c r="B1228" s="61" t="s">
        <v>4588</v>
      </c>
      <c r="C1228" s="77" t="s">
        <v>4589</v>
      </c>
      <c r="D1228" s="61" t="s">
        <v>7141</v>
      </c>
      <c r="E1228" s="3"/>
    </row>
    <row r="1229" spans="1:5" x14ac:dyDescent="0.25">
      <c r="A1229" s="62" t="s">
        <v>4294</v>
      </c>
      <c r="B1229" s="61" t="s">
        <v>4590</v>
      </c>
      <c r="C1229" s="77" t="s">
        <v>4591</v>
      </c>
      <c r="D1229" s="61" t="s">
        <v>7141</v>
      </c>
      <c r="E1229" s="3"/>
    </row>
    <row r="1230" spans="1:5" x14ac:dyDescent="0.25">
      <c r="A1230" s="62" t="s">
        <v>4294</v>
      </c>
      <c r="B1230" s="61" t="s">
        <v>4592</v>
      </c>
      <c r="C1230" s="77" t="s">
        <v>4593</v>
      </c>
      <c r="D1230" s="61" t="s">
        <v>7141</v>
      </c>
      <c r="E1230" s="3"/>
    </row>
    <row r="1231" spans="1:5" x14ac:dyDescent="0.25">
      <c r="A1231" s="62" t="s">
        <v>4294</v>
      </c>
      <c r="B1231" s="61" t="s">
        <v>4594</v>
      </c>
      <c r="C1231" s="77" t="s">
        <v>4595</v>
      </c>
      <c r="D1231" s="61" t="s">
        <v>7141</v>
      </c>
      <c r="E1231" s="3"/>
    </row>
    <row r="1232" spans="1:5" x14ac:dyDescent="0.25">
      <c r="A1232" s="62" t="s">
        <v>4294</v>
      </c>
      <c r="B1232" s="61" t="s">
        <v>4596</v>
      </c>
      <c r="C1232" s="77" t="s">
        <v>4597</v>
      </c>
      <c r="D1232" s="61" t="s">
        <v>7141</v>
      </c>
      <c r="E1232" s="3"/>
    </row>
    <row r="1233" spans="1:5" x14ac:dyDescent="0.25">
      <c r="A1233" s="62" t="s">
        <v>4294</v>
      </c>
      <c r="B1233" s="61" t="s">
        <v>4598</v>
      </c>
      <c r="C1233" s="77" t="s">
        <v>4599</v>
      </c>
      <c r="D1233" s="61" t="s">
        <v>7141</v>
      </c>
      <c r="E1233" s="3"/>
    </row>
    <row r="1234" spans="1:5" x14ac:dyDescent="0.25">
      <c r="A1234" s="59" t="s">
        <v>4294</v>
      </c>
      <c r="B1234" s="61" t="s">
        <v>4600</v>
      </c>
      <c r="C1234" s="77" t="s">
        <v>4601</v>
      </c>
      <c r="D1234" s="61" t="s">
        <v>7141</v>
      </c>
      <c r="E1234" s="3"/>
    </row>
    <row r="1235" spans="1:5" x14ac:dyDescent="0.25">
      <c r="A1235" s="59" t="s">
        <v>4294</v>
      </c>
      <c r="B1235" s="61" t="s">
        <v>4602</v>
      </c>
      <c r="C1235" s="77" t="s">
        <v>4603</v>
      </c>
      <c r="D1235" s="61" t="s">
        <v>7141</v>
      </c>
      <c r="E1235" s="3"/>
    </row>
    <row r="1236" spans="1:5" x14ac:dyDescent="0.25">
      <c r="A1236" s="59" t="s">
        <v>4294</v>
      </c>
      <c r="B1236" s="61" t="s">
        <v>4604</v>
      </c>
      <c r="C1236" s="77" t="s">
        <v>4605</v>
      </c>
      <c r="D1236" s="61" t="s">
        <v>7141</v>
      </c>
      <c r="E1236" s="3"/>
    </row>
    <row r="1237" spans="1:5" x14ac:dyDescent="0.25">
      <c r="A1237" s="62" t="s">
        <v>4294</v>
      </c>
      <c r="B1237" s="61" t="s">
        <v>4606</v>
      </c>
      <c r="C1237" s="77" t="s">
        <v>4607</v>
      </c>
      <c r="D1237" s="61" t="s">
        <v>7141</v>
      </c>
      <c r="E1237" s="3"/>
    </row>
    <row r="1238" spans="1:5" x14ac:dyDescent="0.25">
      <c r="A1238" s="62" t="s">
        <v>4294</v>
      </c>
      <c r="B1238" s="61" t="s">
        <v>4608</v>
      </c>
      <c r="C1238" s="77" t="s">
        <v>4609</v>
      </c>
      <c r="D1238" s="61" t="s">
        <v>7141</v>
      </c>
      <c r="E1238" s="3"/>
    </row>
    <row r="1239" spans="1:5" x14ac:dyDescent="0.25">
      <c r="A1239" s="59" t="s">
        <v>4294</v>
      </c>
      <c r="B1239" s="61" t="s">
        <v>4610</v>
      </c>
      <c r="C1239" s="77" t="s">
        <v>4611</v>
      </c>
      <c r="D1239" s="61" t="s">
        <v>7141</v>
      </c>
      <c r="E1239" s="3"/>
    </row>
    <row r="1240" spans="1:5" x14ac:dyDescent="0.25">
      <c r="A1240" s="59" t="s">
        <v>4294</v>
      </c>
      <c r="B1240" s="61" t="s">
        <v>4612</v>
      </c>
      <c r="C1240" s="77" t="s">
        <v>4613</v>
      </c>
      <c r="D1240" s="61" t="s">
        <v>7141</v>
      </c>
      <c r="E1240" s="3"/>
    </row>
    <row r="1241" spans="1:5" ht="30" x14ac:dyDescent="0.25">
      <c r="A1241" s="59" t="s">
        <v>4294</v>
      </c>
      <c r="B1241" s="61" t="s">
        <v>4614</v>
      </c>
      <c r="C1241" s="77" t="s">
        <v>4615</v>
      </c>
      <c r="D1241" s="61" t="s">
        <v>7141</v>
      </c>
      <c r="E1241" s="3"/>
    </row>
    <row r="1242" spans="1:5" x14ac:dyDescent="0.25">
      <c r="A1242" s="59" t="s">
        <v>4294</v>
      </c>
      <c r="B1242" s="61" t="s">
        <v>4616</v>
      </c>
      <c r="C1242" s="77" t="s">
        <v>4617</v>
      </c>
      <c r="D1242" s="61" t="s">
        <v>7141</v>
      </c>
      <c r="E1242" s="3"/>
    </row>
    <row r="1243" spans="1:5" x14ac:dyDescent="0.25">
      <c r="A1243" s="59" t="s">
        <v>4294</v>
      </c>
      <c r="B1243" s="61" t="s">
        <v>4618</v>
      </c>
      <c r="C1243" s="77" t="s">
        <v>4619</v>
      </c>
      <c r="D1243" s="61" t="s">
        <v>7141</v>
      </c>
      <c r="E1243" s="3"/>
    </row>
    <row r="1244" spans="1:5" x14ac:dyDescent="0.25">
      <c r="A1244" s="59" t="s">
        <v>4294</v>
      </c>
      <c r="B1244" s="61" t="s">
        <v>4620</v>
      </c>
      <c r="C1244" s="77" t="s">
        <v>4621</v>
      </c>
      <c r="D1244" s="61" t="s">
        <v>7141</v>
      </c>
      <c r="E1244" s="3"/>
    </row>
    <row r="1245" spans="1:5" x14ac:dyDescent="0.25">
      <c r="A1245" s="59" t="s">
        <v>4294</v>
      </c>
      <c r="B1245" s="60" t="s">
        <v>4622</v>
      </c>
      <c r="C1245" s="76" t="s">
        <v>4623</v>
      </c>
      <c r="D1245" s="61" t="s">
        <v>7141</v>
      </c>
      <c r="E1245" s="3"/>
    </row>
    <row r="1246" spans="1:5" x14ac:dyDescent="0.25">
      <c r="A1246" s="59" t="s">
        <v>4294</v>
      </c>
      <c r="B1246" s="61" t="s">
        <v>4624</v>
      </c>
      <c r="C1246" s="77" t="s">
        <v>4625</v>
      </c>
      <c r="D1246" s="61" t="s">
        <v>7141</v>
      </c>
      <c r="E1246" s="3"/>
    </row>
    <row r="1247" spans="1:5" x14ac:dyDescent="0.25">
      <c r="A1247" s="73" t="s">
        <v>4294</v>
      </c>
      <c r="B1247" s="61" t="s">
        <v>4626</v>
      </c>
      <c r="C1247" s="84" t="s">
        <v>4627</v>
      </c>
      <c r="D1247" s="61" t="s">
        <v>7141</v>
      </c>
      <c r="E1247" s="3"/>
    </row>
    <row r="1248" spans="1:5" x14ac:dyDescent="0.25">
      <c r="A1248" s="73" t="s">
        <v>4294</v>
      </c>
      <c r="B1248" s="61" t="s">
        <v>4628</v>
      </c>
      <c r="C1248" s="84" t="s">
        <v>4629</v>
      </c>
      <c r="D1248" s="61" t="s">
        <v>7141</v>
      </c>
      <c r="E1248" s="3"/>
    </row>
    <row r="1249" spans="1:5" x14ac:dyDescent="0.25">
      <c r="A1249" s="73" t="s">
        <v>4294</v>
      </c>
      <c r="B1249" s="61" t="s">
        <v>4630</v>
      </c>
      <c r="C1249" s="84" t="s">
        <v>4631</v>
      </c>
      <c r="D1249" s="61" t="s">
        <v>7141</v>
      </c>
      <c r="E1249" s="3"/>
    </row>
    <row r="1250" spans="1:5" x14ac:dyDescent="0.25">
      <c r="A1250" s="73" t="s">
        <v>4294</v>
      </c>
      <c r="B1250" s="61" t="s">
        <v>4632</v>
      </c>
      <c r="C1250" s="84" t="s">
        <v>4633</v>
      </c>
      <c r="D1250" s="61" t="s">
        <v>7141</v>
      </c>
      <c r="E1250" s="3"/>
    </row>
    <row r="1251" spans="1:5" x14ac:dyDescent="0.25">
      <c r="A1251" s="73" t="s">
        <v>4294</v>
      </c>
      <c r="B1251" s="61" t="s">
        <v>4634</v>
      </c>
      <c r="C1251" s="84" t="s">
        <v>4635</v>
      </c>
      <c r="D1251" s="61" t="s">
        <v>7141</v>
      </c>
      <c r="E1251" s="3"/>
    </row>
    <row r="1252" spans="1:5" x14ac:dyDescent="0.25">
      <c r="A1252" s="73" t="s">
        <v>4294</v>
      </c>
      <c r="B1252" s="61" t="s">
        <v>4636</v>
      </c>
      <c r="C1252" s="84" t="s">
        <v>4637</v>
      </c>
      <c r="D1252" s="61" t="s">
        <v>7141</v>
      </c>
      <c r="E1252" s="3"/>
    </row>
    <row r="1253" spans="1:5" x14ac:dyDescent="0.25">
      <c r="A1253" s="73" t="s">
        <v>4294</v>
      </c>
      <c r="B1253" s="61" t="s">
        <v>4638</v>
      </c>
      <c r="C1253" s="84" t="s">
        <v>4639</v>
      </c>
      <c r="D1253" s="61" t="s">
        <v>7141</v>
      </c>
      <c r="E1253" s="3"/>
    </row>
    <row r="1254" spans="1:5" x14ac:dyDescent="0.25">
      <c r="A1254" s="73" t="s">
        <v>4294</v>
      </c>
      <c r="B1254" s="61" t="s">
        <v>4640</v>
      </c>
      <c r="C1254" s="84" t="s">
        <v>4641</v>
      </c>
      <c r="D1254" s="61" t="s">
        <v>7141</v>
      </c>
      <c r="E1254" s="3"/>
    </row>
    <row r="1255" spans="1:5" x14ac:dyDescent="0.25">
      <c r="A1255" s="73" t="s">
        <v>4294</v>
      </c>
      <c r="B1255" s="61" t="s">
        <v>4642</v>
      </c>
      <c r="C1255" s="84" t="s">
        <v>4643</v>
      </c>
      <c r="D1255" s="61" t="s">
        <v>7141</v>
      </c>
      <c r="E1255" s="3"/>
    </row>
    <row r="1256" spans="1:5" x14ac:dyDescent="0.25">
      <c r="A1256" s="73" t="s">
        <v>4294</v>
      </c>
      <c r="B1256" s="61" t="s">
        <v>4644</v>
      </c>
      <c r="C1256" s="84" t="s">
        <v>4645</v>
      </c>
      <c r="D1256" s="61" t="s">
        <v>7141</v>
      </c>
      <c r="E1256" s="3"/>
    </row>
    <row r="1257" spans="1:5" x14ac:dyDescent="0.25">
      <c r="A1257" s="73" t="s">
        <v>4294</v>
      </c>
      <c r="B1257" s="61" t="s">
        <v>4646</v>
      </c>
      <c r="C1257" s="84" t="s">
        <v>4647</v>
      </c>
      <c r="D1257" s="61" t="s">
        <v>7141</v>
      </c>
      <c r="E1257" s="3"/>
    </row>
    <row r="1258" spans="1:5" x14ac:dyDescent="0.25">
      <c r="A1258" s="73" t="s">
        <v>4294</v>
      </c>
      <c r="B1258" s="61" t="s">
        <v>4648</v>
      </c>
      <c r="C1258" s="84" t="s">
        <v>4649</v>
      </c>
      <c r="D1258" s="61" t="s">
        <v>7141</v>
      </c>
      <c r="E1258" s="3"/>
    </row>
    <row r="1259" spans="1:5" x14ac:dyDescent="0.25">
      <c r="A1259" s="73" t="s">
        <v>4294</v>
      </c>
      <c r="B1259" s="61" t="s">
        <v>4650</v>
      </c>
      <c r="C1259" s="84" t="s">
        <v>4651</v>
      </c>
      <c r="D1259" s="61" t="s">
        <v>7141</v>
      </c>
      <c r="E1259" s="3"/>
    </row>
    <row r="1260" spans="1:5" x14ac:dyDescent="0.25">
      <c r="A1260" s="73" t="s">
        <v>4294</v>
      </c>
      <c r="B1260" s="61" t="s">
        <v>4652</v>
      </c>
      <c r="C1260" s="84" t="s">
        <v>4653</v>
      </c>
      <c r="D1260" s="61" t="s">
        <v>7141</v>
      </c>
      <c r="E1260" s="3"/>
    </row>
    <row r="1261" spans="1:5" x14ac:dyDescent="0.25">
      <c r="A1261" s="73" t="s">
        <v>4294</v>
      </c>
      <c r="B1261" s="61" t="s">
        <v>4654</v>
      </c>
      <c r="C1261" s="84" t="s">
        <v>4655</v>
      </c>
      <c r="D1261" s="61" t="s">
        <v>7141</v>
      </c>
      <c r="E1261" s="3"/>
    </row>
    <row r="1262" spans="1:5" x14ac:dyDescent="0.25">
      <c r="A1262" s="73" t="s">
        <v>4294</v>
      </c>
      <c r="B1262" s="61" t="s">
        <v>4656</v>
      </c>
      <c r="C1262" s="84" t="s">
        <v>4657</v>
      </c>
      <c r="D1262" s="61" t="s">
        <v>7141</v>
      </c>
      <c r="E1262" s="3"/>
    </row>
    <row r="1263" spans="1:5" x14ac:dyDescent="0.25">
      <c r="A1263" s="73" t="s">
        <v>4294</v>
      </c>
      <c r="B1263" s="61" t="s">
        <v>4658</v>
      </c>
      <c r="C1263" s="84" t="s">
        <v>4659</v>
      </c>
      <c r="D1263" s="61" t="s">
        <v>7141</v>
      </c>
      <c r="E1263" s="3"/>
    </row>
    <row r="1264" spans="1:5" x14ac:dyDescent="0.25">
      <c r="A1264" s="73" t="s">
        <v>4294</v>
      </c>
      <c r="B1264" s="61" t="s">
        <v>4660</v>
      </c>
      <c r="C1264" s="84" t="s">
        <v>4661</v>
      </c>
      <c r="D1264" s="61" t="s">
        <v>7141</v>
      </c>
      <c r="E1264" s="3"/>
    </row>
    <row r="1265" spans="1:5" x14ac:dyDescent="0.25">
      <c r="A1265" s="73" t="s">
        <v>4294</v>
      </c>
      <c r="B1265" s="61" t="s">
        <v>4662</v>
      </c>
      <c r="C1265" s="84" t="s">
        <v>4663</v>
      </c>
      <c r="D1265" s="61" t="s">
        <v>7141</v>
      </c>
      <c r="E1265" s="3"/>
    </row>
    <row r="1266" spans="1:5" x14ac:dyDescent="0.25">
      <c r="A1266" s="73" t="s">
        <v>4294</v>
      </c>
      <c r="B1266" s="61" t="s">
        <v>4664</v>
      </c>
      <c r="C1266" s="84" t="s">
        <v>4665</v>
      </c>
      <c r="D1266" s="61" t="s">
        <v>7141</v>
      </c>
      <c r="E1266" s="3"/>
    </row>
    <row r="1267" spans="1:5" x14ac:dyDescent="0.25">
      <c r="A1267" s="73" t="s">
        <v>4294</v>
      </c>
      <c r="B1267" s="61" t="s">
        <v>4666</v>
      </c>
      <c r="C1267" s="79" t="s">
        <v>4667</v>
      </c>
      <c r="D1267" s="61" t="s">
        <v>7141</v>
      </c>
      <c r="E1267" s="3"/>
    </row>
    <row r="1268" spans="1:5" x14ac:dyDescent="0.25">
      <c r="A1268" s="73" t="s">
        <v>4294</v>
      </c>
      <c r="B1268" s="61" t="s">
        <v>4668</v>
      </c>
      <c r="C1268" s="84" t="s">
        <v>4669</v>
      </c>
      <c r="D1268" s="61" t="s">
        <v>7141</v>
      </c>
      <c r="E1268" s="3"/>
    </row>
    <row r="1269" spans="1:5" x14ac:dyDescent="0.25">
      <c r="A1269" s="59" t="s">
        <v>4294</v>
      </c>
      <c r="B1269" s="61" t="s">
        <v>4670</v>
      </c>
      <c r="C1269" s="77" t="s">
        <v>4671</v>
      </c>
      <c r="D1269" s="61" t="s">
        <v>7141</v>
      </c>
      <c r="E1269" s="3"/>
    </row>
    <row r="1270" spans="1:5" x14ac:dyDescent="0.25">
      <c r="A1270" s="59" t="s">
        <v>4294</v>
      </c>
      <c r="B1270" s="61" t="s">
        <v>4672</v>
      </c>
      <c r="C1270" s="77" t="s">
        <v>4673</v>
      </c>
      <c r="D1270" s="61" t="s">
        <v>7141</v>
      </c>
      <c r="E1270" s="3"/>
    </row>
    <row r="1271" spans="1:5" x14ac:dyDescent="0.25">
      <c r="A1271" s="59" t="s">
        <v>4294</v>
      </c>
      <c r="B1271" s="61" t="s">
        <v>701</v>
      </c>
      <c r="C1271" s="77" t="s">
        <v>4674</v>
      </c>
      <c r="D1271" s="61" t="s">
        <v>7141</v>
      </c>
      <c r="E1271" s="3"/>
    </row>
    <row r="1272" spans="1:5" ht="30" x14ac:dyDescent="0.25">
      <c r="A1272" s="59" t="s">
        <v>4294</v>
      </c>
      <c r="B1272" s="61" t="s">
        <v>4675</v>
      </c>
      <c r="C1272" s="77" t="s">
        <v>4676</v>
      </c>
      <c r="D1272" s="61" t="s">
        <v>7141</v>
      </c>
      <c r="E1272" s="3"/>
    </row>
    <row r="1273" spans="1:5" x14ac:dyDescent="0.25">
      <c r="A1273" s="59" t="s">
        <v>4294</v>
      </c>
      <c r="B1273" s="61" t="s">
        <v>4677</v>
      </c>
      <c r="C1273" s="77" t="s">
        <v>4678</v>
      </c>
      <c r="D1273" s="61" t="s">
        <v>7141</v>
      </c>
      <c r="E1273" s="3"/>
    </row>
    <row r="1274" spans="1:5" x14ac:dyDescent="0.25">
      <c r="A1274" s="59" t="s">
        <v>4294</v>
      </c>
      <c r="B1274" s="61" t="s">
        <v>4679</v>
      </c>
      <c r="C1274" s="77" t="s">
        <v>4680</v>
      </c>
      <c r="D1274" s="61" t="s">
        <v>7141</v>
      </c>
      <c r="E1274" s="3"/>
    </row>
    <row r="1275" spans="1:5" x14ac:dyDescent="0.25">
      <c r="A1275" s="56" t="s">
        <v>4294</v>
      </c>
      <c r="B1275" s="58" t="s">
        <v>1877</v>
      </c>
      <c r="C1275" s="78" t="s">
        <v>4681</v>
      </c>
      <c r="D1275" s="58" t="s">
        <v>7141</v>
      </c>
      <c r="E1275" s="3"/>
    </row>
    <row r="1276" spans="1:5" ht="30" x14ac:dyDescent="0.25">
      <c r="A1276" s="59" t="s">
        <v>4294</v>
      </c>
      <c r="B1276" s="61" t="s">
        <v>4682</v>
      </c>
      <c r="C1276" s="77" t="s">
        <v>4683</v>
      </c>
      <c r="D1276" s="61" t="s">
        <v>7141</v>
      </c>
      <c r="E1276" s="3"/>
    </row>
    <row r="1277" spans="1:5" x14ac:dyDescent="0.25">
      <c r="A1277" s="59" t="s">
        <v>4294</v>
      </c>
      <c r="B1277" s="61" t="s">
        <v>4684</v>
      </c>
      <c r="C1277" s="77" t="s">
        <v>4685</v>
      </c>
      <c r="D1277" s="61" t="s">
        <v>7141</v>
      </c>
      <c r="E1277" s="3"/>
    </row>
    <row r="1278" spans="1:5" x14ac:dyDescent="0.25">
      <c r="A1278" s="59" t="s">
        <v>4294</v>
      </c>
      <c r="B1278" s="61" t="s">
        <v>4686</v>
      </c>
      <c r="C1278" s="77" t="s">
        <v>4687</v>
      </c>
      <c r="D1278" s="61" t="s">
        <v>7141</v>
      </c>
      <c r="E1278" s="3"/>
    </row>
    <row r="1279" spans="1:5" x14ac:dyDescent="0.25">
      <c r="A1279" s="59" t="s">
        <v>4294</v>
      </c>
      <c r="B1279" s="61" t="s">
        <v>4688</v>
      </c>
      <c r="C1279" s="77" t="s">
        <v>4689</v>
      </c>
      <c r="D1279" s="61" t="s">
        <v>7141</v>
      </c>
      <c r="E1279" s="3"/>
    </row>
    <row r="1280" spans="1:5" x14ac:dyDescent="0.25">
      <c r="A1280" s="59" t="s">
        <v>4294</v>
      </c>
      <c r="B1280" s="61" t="s">
        <v>4690</v>
      </c>
      <c r="C1280" s="77" t="s">
        <v>4691</v>
      </c>
      <c r="D1280" s="61" t="s">
        <v>7141</v>
      </c>
      <c r="E1280" s="3"/>
    </row>
    <row r="1281" spans="1:5" x14ac:dyDescent="0.25">
      <c r="A1281" s="59" t="s">
        <v>4294</v>
      </c>
      <c r="B1281" s="61" t="s">
        <v>1549</v>
      </c>
      <c r="C1281" s="77" t="s">
        <v>4692</v>
      </c>
      <c r="D1281" s="61" t="s">
        <v>7141</v>
      </c>
      <c r="E1281" s="3"/>
    </row>
    <row r="1282" spans="1:5" x14ac:dyDescent="0.25">
      <c r="A1282" s="59" t="s">
        <v>4294</v>
      </c>
      <c r="B1282" s="61" t="s">
        <v>4693</v>
      </c>
      <c r="C1282" s="77" t="s">
        <v>4694</v>
      </c>
      <c r="D1282" s="61" t="s">
        <v>7141</v>
      </c>
      <c r="E1282" s="3"/>
    </row>
    <row r="1283" spans="1:5" x14ac:dyDescent="0.25">
      <c r="A1283" s="59" t="s">
        <v>4294</v>
      </c>
      <c r="B1283" s="61" t="s">
        <v>7238</v>
      </c>
      <c r="C1283" s="77" t="s">
        <v>7239</v>
      </c>
      <c r="D1283" s="61" t="s">
        <v>7141</v>
      </c>
      <c r="E1283" s="3"/>
    </row>
    <row r="1284" spans="1:5" x14ac:dyDescent="0.25">
      <c r="A1284" s="59" t="s">
        <v>4294</v>
      </c>
      <c r="B1284" s="60" t="s">
        <v>4695</v>
      </c>
      <c r="C1284" s="76" t="s">
        <v>4696</v>
      </c>
      <c r="D1284" s="61" t="s">
        <v>7141</v>
      </c>
      <c r="E1284" s="3"/>
    </row>
    <row r="1285" spans="1:5" x14ac:dyDescent="0.25">
      <c r="A1285" s="59" t="s">
        <v>4294</v>
      </c>
      <c r="B1285" s="61" t="s">
        <v>4697</v>
      </c>
      <c r="C1285" s="77" t="s">
        <v>4698</v>
      </c>
      <c r="D1285" s="61" t="s">
        <v>7141</v>
      </c>
      <c r="E1285" s="3"/>
    </row>
    <row r="1286" spans="1:5" x14ac:dyDescent="0.25">
      <c r="A1286" s="59" t="s">
        <v>4294</v>
      </c>
      <c r="B1286" s="61" t="s">
        <v>4699</v>
      </c>
      <c r="C1286" s="77" t="s">
        <v>4700</v>
      </c>
      <c r="D1286" s="61" t="s">
        <v>7141</v>
      </c>
      <c r="E1286" s="3"/>
    </row>
    <row r="1287" spans="1:5" x14ac:dyDescent="0.25">
      <c r="A1287" s="59" t="s">
        <v>4294</v>
      </c>
      <c r="B1287" s="61" t="s">
        <v>4701</v>
      </c>
      <c r="C1287" s="77" t="s">
        <v>4702</v>
      </c>
      <c r="D1287" s="61" t="s">
        <v>7141</v>
      </c>
      <c r="E1287" s="3"/>
    </row>
    <row r="1288" spans="1:5" ht="30" x14ac:dyDescent="0.25">
      <c r="A1288" s="59" t="s">
        <v>4294</v>
      </c>
      <c r="B1288" s="60" t="s">
        <v>2069</v>
      </c>
      <c r="C1288" s="76" t="s">
        <v>4703</v>
      </c>
      <c r="D1288" s="61" t="s">
        <v>7141</v>
      </c>
      <c r="E1288" s="3"/>
    </row>
    <row r="1289" spans="1:5" x14ac:dyDescent="0.25">
      <c r="A1289" s="59" t="s">
        <v>4294</v>
      </c>
      <c r="B1289" s="60" t="s">
        <v>4704</v>
      </c>
      <c r="C1289" s="76" t="s">
        <v>4705</v>
      </c>
      <c r="D1289" s="61" t="s">
        <v>7141</v>
      </c>
      <c r="E1289" s="3"/>
    </row>
    <row r="1290" spans="1:5" x14ac:dyDescent="0.25">
      <c r="A1290" s="59" t="s">
        <v>4294</v>
      </c>
      <c r="B1290" s="60" t="s">
        <v>4706</v>
      </c>
      <c r="C1290" s="76" t="s">
        <v>4707</v>
      </c>
      <c r="D1290" s="61" t="s">
        <v>7141</v>
      </c>
      <c r="E1290" s="3"/>
    </row>
    <row r="1291" spans="1:5" x14ac:dyDescent="0.25">
      <c r="A1291" s="59" t="s">
        <v>4708</v>
      </c>
      <c r="B1291" s="61" t="s">
        <v>4709</v>
      </c>
      <c r="C1291" s="77" t="s">
        <v>4710</v>
      </c>
      <c r="D1291" s="61" t="s">
        <v>7141</v>
      </c>
      <c r="E1291" s="3"/>
    </row>
    <row r="1292" spans="1:5" x14ac:dyDescent="0.25">
      <c r="A1292" s="59" t="s">
        <v>4708</v>
      </c>
      <c r="B1292" s="60" t="s">
        <v>4711</v>
      </c>
      <c r="C1292" s="76" t="s">
        <v>4712</v>
      </c>
      <c r="D1292" s="61" t="s">
        <v>7141</v>
      </c>
      <c r="E1292" s="3"/>
    </row>
    <row r="1293" spans="1:5" x14ac:dyDescent="0.25">
      <c r="A1293" s="59" t="s">
        <v>4708</v>
      </c>
      <c r="B1293" s="60" t="s">
        <v>4713</v>
      </c>
      <c r="C1293" s="76" t="s">
        <v>4714</v>
      </c>
      <c r="D1293" s="61" t="s">
        <v>7141</v>
      </c>
      <c r="E1293" s="3"/>
    </row>
    <row r="1294" spans="1:5" ht="30" x14ac:dyDescent="0.25">
      <c r="A1294" s="59" t="s">
        <v>4708</v>
      </c>
      <c r="B1294" s="60" t="s">
        <v>4715</v>
      </c>
      <c r="C1294" s="76" t="s">
        <v>4716</v>
      </c>
      <c r="D1294" s="61" t="s">
        <v>7141</v>
      </c>
      <c r="E1294" s="3"/>
    </row>
    <row r="1295" spans="1:5" ht="30" x14ac:dyDescent="0.25">
      <c r="A1295" s="59" t="s">
        <v>4708</v>
      </c>
      <c r="B1295" s="60" t="s">
        <v>4717</v>
      </c>
      <c r="C1295" s="76" t="s">
        <v>4718</v>
      </c>
      <c r="D1295" s="61" t="s">
        <v>7141</v>
      </c>
      <c r="E1295" s="3"/>
    </row>
    <row r="1296" spans="1:5" x14ac:dyDescent="0.25">
      <c r="A1296" s="59" t="s">
        <v>4708</v>
      </c>
      <c r="B1296" s="60" t="s">
        <v>4719</v>
      </c>
      <c r="C1296" s="76" t="s">
        <v>4720</v>
      </c>
      <c r="D1296" s="61" t="s">
        <v>7141</v>
      </c>
      <c r="E1296" s="3"/>
    </row>
    <row r="1297" spans="1:5" ht="30" x14ac:dyDescent="0.25">
      <c r="A1297" s="59" t="s">
        <v>4708</v>
      </c>
      <c r="B1297" s="61" t="s">
        <v>4721</v>
      </c>
      <c r="C1297" s="77" t="s">
        <v>4721</v>
      </c>
      <c r="D1297" s="61" t="s">
        <v>7141</v>
      </c>
      <c r="E1297" s="3"/>
    </row>
    <row r="1298" spans="1:5" ht="30" x14ac:dyDescent="0.25">
      <c r="A1298" s="59" t="s">
        <v>4708</v>
      </c>
      <c r="B1298" s="61" t="s">
        <v>4722</v>
      </c>
      <c r="C1298" s="77" t="s">
        <v>4722</v>
      </c>
      <c r="D1298" s="61" t="s">
        <v>7141</v>
      </c>
      <c r="E1298" s="3"/>
    </row>
    <row r="1299" spans="1:5" ht="45" x14ac:dyDescent="0.25">
      <c r="A1299" s="59" t="s">
        <v>4708</v>
      </c>
      <c r="B1299" s="61" t="s">
        <v>4723</v>
      </c>
      <c r="C1299" s="77" t="s">
        <v>4723</v>
      </c>
      <c r="D1299" s="61" t="s">
        <v>7141</v>
      </c>
      <c r="E1299" s="3"/>
    </row>
    <row r="1300" spans="1:5" x14ac:dyDescent="0.25">
      <c r="A1300" s="59" t="s">
        <v>4708</v>
      </c>
      <c r="B1300" s="61" t="s">
        <v>4724</v>
      </c>
      <c r="C1300" s="76" t="s">
        <v>4725</v>
      </c>
      <c r="D1300" s="61" t="s">
        <v>7141</v>
      </c>
      <c r="E1300" s="3"/>
    </row>
    <row r="1301" spans="1:5" x14ac:dyDescent="0.25">
      <c r="A1301" s="59" t="s">
        <v>4708</v>
      </c>
      <c r="B1301" s="60" t="s">
        <v>4726</v>
      </c>
      <c r="C1301" s="76" t="s">
        <v>4727</v>
      </c>
      <c r="D1301" s="61" t="s">
        <v>7141</v>
      </c>
      <c r="E1301" s="3"/>
    </row>
    <row r="1302" spans="1:5" x14ac:dyDescent="0.25">
      <c r="A1302" s="59" t="s">
        <v>4708</v>
      </c>
      <c r="B1302" s="60" t="s">
        <v>4728</v>
      </c>
      <c r="C1302" s="76" t="s">
        <v>4729</v>
      </c>
      <c r="D1302" s="61" t="s">
        <v>7141</v>
      </c>
      <c r="E1302" s="3"/>
    </row>
    <row r="1303" spans="1:5" x14ac:dyDescent="0.25">
      <c r="A1303" s="59" t="s">
        <v>4708</v>
      </c>
      <c r="B1303" s="60" t="s">
        <v>4730</v>
      </c>
      <c r="C1303" s="76" t="s">
        <v>4731</v>
      </c>
      <c r="D1303" s="61" t="s">
        <v>7141</v>
      </c>
      <c r="E1303" s="3"/>
    </row>
    <row r="1304" spans="1:5" x14ac:dyDescent="0.25">
      <c r="A1304" s="59" t="s">
        <v>4708</v>
      </c>
      <c r="B1304" s="61" t="s">
        <v>4732</v>
      </c>
      <c r="C1304" s="76" t="s">
        <v>4733</v>
      </c>
      <c r="D1304" s="61" t="s">
        <v>7141</v>
      </c>
      <c r="E1304" s="3"/>
    </row>
    <row r="1305" spans="1:5" x14ac:dyDescent="0.25">
      <c r="A1305" s="59" t="s">
        <v>4708</v>
      </c>
      <c r="B1305" s="60" t="s">
        <v>4734</v>
      </c>
      <c r="C1305" s="76" t="s">
        <v>4735</v>
      </c>
      <c r="D1305" s="61" t="s">
        <v>7141</v>
      </c>
      <c r="E1305" s="3"/>
    </row>
    <row r="1306" spans="1:5" x14ac:dyDescent="0.25">
      <c r="A1306" s="59" t="s">
        <v>4708</v>
      </c>
      <c r="B1306" s="60" t="s">
        <v>1571</v>
      </c>
      <c r="C1306" s="76" t="s">
        <v>4736</v>
      </c>
      <c r="D1306" s="61" t="s">
        <v>7141</v>
      </c>
      <c r="E1306" s="3"/>
    </row>
    <row r="1307" spans="1:5" x14ac:dyDescent="0.25">
      <c r="A1307" s="59" t="s">
        <v>4708</v>
      </c>
      <c r="B1307" s="69" t="s">
        <v>4737</v>
      </c>
      <c r="C1307" s="79" t="s">
        <v>4738</v>
      </c>
      <c r="D1307" s="61" t="s">
        <v>7141</v>
      </c>
      <c r="E1307" s="3"/>
    </row>
    <row r="1308" spans="1:5" x14ac:dyDescent="0.25">
      <c r="A1308" s="59" t="s">
        <v>4708</v>
      </c>
      <c r="B1308" s="69" t="s">
        <v>4739</v>
      </c>
      <c r="C1308" s="79" t="s">
        <v>4740</v>
      </c>
      <c r="D1308" s="61" t="s">
        <v>7141</v>
      </c>
      <c r="E1308" s="3"/>
    </row>
    <row r="1309" spans="1:5" x14ac:dyDescent="0.25">
      <c r="A1309" s="59" t="s">
        <v>4708</v>
      </c>
      <c r="B1309" s="60" t="s">
        <v>4741</v>
      </c>
      <c r="C1309" s="76" t="s">
        <v>4742</v>
      </c>
      <c r="D1309" s="61" t="s">
        <v>7141</v>
      </c>
      <c r="E1309" s="3"/>
    </row>
    <row r="1310" spans="1:5" x14ac:dyDescent="0.25">
      <c r="A1310" s="59" t="s">
        <v>4708</v>
      </c>
      <c r="B1310" s="61" t="s">
        <v>4743</v>
      </c>
      <c r="C1310" s="77" t="s">
        <v>4744</v>
      </c>
      <c r="D1310" s="61" t="s">
        <v>7141</v>
      </c>
      <c r="E1310" s="3"/>
    </row>
    <row r="1311" spans="1:5" x14ac:dyDescent="0.25">
      <c r="A1311" s="59" t="s">
        <v>4708</v>
      </c>
      <c r="B1311" s="60" t="s">
        <v>4745</v>
      </c>
      <c r="C1311" s="76" t="s">
        <v>4746</v>
      </c>
      <c r="D1311" s="61" t="s">
        <v>7141</v>
      </c>
      <c r="E1311" s="3"/>
    </row>
    <row r="1312" spans="1:5" x14ac:dyDescent="0.25">
      <c r="A1312" s="59" t="s">
        <v>4708</v>
      </c>
      <c r="B1312" s="60" t="s">
        <v>4747</v>
      </c>
      <c r="C1312" s="76" t="s">
        <v>4748</v>
      </c>
      <c r="D1312" s="61" t="s">
        <v>7141</v>
      </c>
      <c r="E1312" s="3"/>
    </row>
    <row r="1313" spans="1:5" x14ac:dyDescent="0.25">
      <c r="A1313" s="59" t="s">
        <v>4708</v>
      </c>
      <c r="B1313" s="60" t="s">
        <v>4749</v>
      </c>
      <c r="C1313" s="76" t="s">
        <v>4750</v>
      </c>
      <c r="D1313" s="61" t="s">
        <v>7141</v>
      </c>
      <c r="E1313" s="3"/>
    </row>
    <row r="1314" spans="1:5" x14ac:dyDescent="0.25">
      <c r="A1314" s="59" t="s">
        <v>4708</v>
      </c>
      <c r="B1314" s="60" t="s">
        <v>4751</v>
      </c>
      <c r="C1314" s="76" t="s">
        <v>4752</v>
      </c>
      <c r="D1314" s="61" t="s">
        <v>7141</v>
      </c>
      <c r="E1314" s="3"/>
    </row>
    <row r="1315" spans="1:5" x14ac:dyDescent="0.25">
      <c r="A1315" s="59" t="s">
        <v>4708</v>
      </c>
      <c r="B1315" s="60" t="s">
        <v>4753</v>
      </c>
      <c r="C1315" s="76" t="s">
        <v>4754</v>
      </c>
      <c r="D1315" s="61" t="s">
        <v>7141</v>
      </c>
      <c r="E1315" s="3"/>
    </row>
    <row r="1316" spans="1:5" x14ac:dyDescent="0.25">
      <c r="A1316" s="56" t="s">
        <v>4708</v>
      </c>
      <c r="B1316" s="57" t="s">
        <v>7139</v>
      </c>
      <c r="C1316" s="75" t="s">
        <v>7240</v>
      </c>
      <c r="D1316" s="58" t="s">
        <v>7141</v>
      </c>
      <c r="E1316" s="3"/>
    </row>
    <row r="1317" spans="1:5" x14ac:dyDescent="0.25">
      <c r="A1317" s="56" t="s">
        <v>4708</v>
      </c>
      <c r="B1317" s="57" t="s">
        <v>7139</v>
      </c>
      <c r="C1317" s="75" t="s">
        <v>7241</v>
      </c>
      <c r="D1317" s="58" t="s">
        <v>7141</v>
      </c>
      <c r="E1317" s="3"/>
    </row>
    <row r="1318" spans="1:5" x14ac:dyDescent="0.25">
      <c r="A1318" s="59" t="s">
        <v>4708</v>
      </c>
      <c r="B1318" s="60" t="s">
        <v>109</v>
      </c>
      <c r="C1318" s="76" t="s">
        <v>4755</v>
      </c>
      <c r="D1318" s="61" t="s">
        <v>7141</v>
      </c>
      <c r="E1318" s="3"/>
    </row>
    <row r="1319" spans="1:5" ht="30" x14ac:dyDescent="0.25">
      <c r="A1319" s="59" t="s">
        <v>4708</v>
      </c>
      <c r="B1319" s="61" t="s">
        <v>4756</v>
      </c>
      <c r="C1319" s="77" t="s">
        <v>4757</v>
      </c>
      <c r="D1319" s="61" t="s">
        <v>7141</v>
      </c>
      <c r="E1319" s="3"/>
    </row>
    <row r="1320" spans="1:5" x14ac:dyDescent="0.25">
      <c r="A1320" s="59" t="s">
        <v>4708</v>
      </c>
      <c r="B1320" s="60" t="s">
        <v>4758</v>
      </c>
      <c r="C1320" s="76" t="s">
        <v>4759</v>
      </c>
      <c r="D1320" s="61" t="s">
        <v>7141</v>
      </c>
      <c r="E1320" s="3"/>
    </row>
    <row r="1321" spans="1:5" ht="30" x14ac:dyDescent="0.25">
      <c r="A1321" s="59" t="s">
        <v>4708</v>
      </c>
      <c r="B1321" s="61" t="s">
        <v>197</v>
      </c>
      <c r="C1321" s="77" t="s">
        <v>4760</v>
      </c>
      <c r="D1321" s="61" t="s">
        <v>7141</v>
      </c>
      <c r="E1321" s="3"/>
    </row>
    <row r="1322" spans="1:5" x14ac:dyDescent="0.25">
      <c r="A1322" s="59" t="s">
        <v>4708</v>
      </c>
      <c r="B1322" s="60" t="s">
        <v>207</v>
      </c>
      <c r="C1322" s="76" t="s">
        <v>4761</v>
      </c>
      <c r="D1322" s="61" t="s">
        <v>7141</v>
      </c>
      <c r="E1322" s="3"/>
    </row>
    <row r="1323" spans="1:5" x14ac:dyDescent="0.25">
      <c r="A1323" s="59" t="s">
        <v>4708</v>
      </c>
      <c r="B1323" s="61" t="s">
        <v>209</v>
      </c>
      <c r="C1323" s="76" t="s">
        <v>4762</v>
      </c>
      <c r="D1323" s="61" t="s">
        <v>7141</v>
      </c>
      <c r="E1323" s="3"/>
    </row>
    <row r="1324" spans="1:5" x14ac:dyDescent="0.25">
      <c r="A1324" s="56" t="s">
        <v>4708</v>
      </c>
      <c r="B1324" s="57" t="s">
        <v>211</v>
      </c>
      <c r="C1324" s="75" t="s">
        <v>4763</v>
      </c>
      <c r="D1324" s="58" t="s">
        <v>7141</v>
      </c>
      <c r="E1324" s="3"/>
    </row>
    <row r="1325" spans="1:5" x14ac:dyDescent="0.25">
      <c r="A1325" s="59" t="s">
        <v>4708</v>
      </c>
      <c r="B1325" s="69" t="s">
        <v>211</v>
      </c>
      <c r="C1325" s="79" t="s">
        <v>4764</v>
      </c>
      <c r="D1325" s="61" t="s">
        <v>7141</v>
      </c>
      <c r="E1325" s="3"/>
    </row>
    <row r="1326" spans="1:5" x14ac:dyDescent="0.25">
      <c r="A1326" s="56" t="s">
        <v>4708</v>
      </c>
      <c r="B1326" s="57" t="s">
        <v>213</v>
      </c>
      <c r="C1326" s="75" t="s">
        <v>4765</v>
      </c>
      <c r="D1326" s="58" t="s">
        <v>7141</v>
      </c>
      <c r="E1326" s="3"/>
    </row>
    <row r="1327" spans="1:5" x14ac:dyDescent="0.25">
      <c r="A1327" s="59" t="s">
        <v>4708</v>
      </c>
      <c r="B1327" s="60" t="s">
        <v>4766</v>
      </c>
      <c r="C1327" s="76" t="s">
        <v>4767</v>
      </c>
      <c r="D1327" s="61" t="s">
        <v>7141</v>
      </c>
      <c r="E1327" s="3"/>
    </row>
    <row r="1328" spans="1:5" x14ac:dyDescent="0.25">
      <c r="A1328" s="59" t="s">
        <v>4708</v>
      </c>
      <c r="B1328" s="60" t="s">
        <v>4768</v>
      </c>
      <c r="C1328" s="76" t="s">
        <v>4769</v>
      </c>
      <c r="D1328" s="61" t="s">
        <v>7141</v>
      </c>
      <c r="E1328" s="3"/>
    </row>
    <row r="1329" spans="1:5" ht="30" x14ac:dyDescent="0.25">
      <c r="A1329" s="56" t="s">
        <v>4708</v>
      </c>
      <c r="B1329" s="57" t="s">
        <v>4770</v>
      </c>
      <c r="C1329" s="75" t="s">
        <v>4771</v>
      </c>
      <c r="D1329" s="58" t="s">
        <v>7141</v>
      </c>
      <c r="E1329" s="3"/>
    </row>
    <row r="1330" spans="1:5" x14ac:dyDescent="0.25">
      <c r="A1330" s="59" t="s">
        <v>4708</v>
      </c>
      <c r="B1330" s="60" t="s">
        <v>4772</v>
      </c>
      <c r="C1330" s="76" t="s">
        <v>4773</v>
      </c>
      <c r="D1330" s="61" t="s">
        <v>7141</v>
      </c>
      <c r="E1330" s="3"/>
    </row>
    <row r="1331" spans="1:5" x14ac:dyDescent="0.25">
      <c r="A1331" s="59" t="s">
        <v>4708</v>
      </c>
      <c r="B1331" s="60" t="s">
        <v>4774</v>
      </c>
      <c r="C1331" s="76" t="s">
        <v>4775</v>
      </c>
      <c r="D1331" s="61" t="s">
        <v>7141</v>
      </c>
      <c r="E1331" s="3"/>
    </row>
    <row r="1332" spans="1:5" x14ac:dyDescent="0.25">
      <c r="A1332" s="59" t="s">
        <v>4708</v>
      </c>
      <c r="B1332" s="60" t="s">
        <v>4776</v>
      </c>
      <c r="C1332" s="76" t="s">
        <v>4777</v>
      </c>
      <c r="D1332" s="61" t="s">
        <v>7141</v>
      </c>
      <c r="E1332" s="3"/>
    </row>
    <row r="1333" spans="1:5" x14ac:dyDescent="0.25">
      <c r="A1333" s="59" t="s">
        <v>4708</v>
      </c>
      <c r="B1333" s="60" t="s">
        <v>4778</v>
      </c>
      <c r="C1333" s="76" t="s">
        <v>4779</v>
      </c>
      <c r="D1333" s="61" t="s">
        <v>7141</v>
      </c>
      <c r="E1333" s="3"/>
    </row>
    <row r="1334" spans="1:5" x14ac:dyDescent="0.25">
      <c r="A1334" s="59" t="s">
        <v>4708</v>
      </c>
      <c r="B1334" s="60" t="s">
        <v>4780</v>
      </c>
      <c r="C1334" s="76" t="s">
        <v>4781</v>
      </c>
      <c r="D1334" s="61" t="s">
        <v>7141</v>
      </c>
      <c r="E1334" s="3"/>
    </row>
    <row r="1335" spans="1:5" x14ac:dyDescent="0.25">
      <c r="A1335" s="59" t="s">
        <v>4708</v>
      </c>
      <c r="B1335" s="61" t="s">
        <v>4782</v>
      </c>
      <c r="C1335" s="77" t="s">
        <v>4783</v>
      </c>
      <c r="D1335" s="61" t="s">
        <v>7141</v>
      </c>
      <c r="E1335" s="3"/>
    </row>
    <row r="1336" spans="1:5" ht="30" x14ac:dyDescent="0.25">
      <c r="A1336" s="59" t="s">
        <v>4708</v>
      </c>
      <c r="B1336" s="60" t="s">
        <v>4784</v>
      </c>
      <c r="C1336" s="76" t="s">
        <v>4785</v>
      </c>
      <c r="D1336" s="61" t="s">
        <v>7141</v>
      </c>
      <c r="E1336" s="3"/>
    </row>
    <row r="1337" spans="1:5" x14ac:dyDescent="0.25">
      <c r="A1337" s="59" t="s">
        <v>4708</v>
      </c>
      <c r="B1337" s="60" t="s">
        <v>4786</v>
      </c>
      <c r="C1337" s="76" t="s">
        <v>4787</v>
      </c>
      <c r="D1337" s="61" t="s">
        <v>7141</v>
      </c>
      <c r="E1337" s="3"/>
    </row>
    <row r="1338" spans="1:5" ht="30" x14ac:dyDescent="0.25">
      <c r="A1338" s="59" t="s">
        <v>4708</v>
      </c>
      <c r="B1338" s="60" t="s">
        <v>4788</v>
      </c>
      <c r="C1338" s="76" t="s">
        <v>4789</v>
      </c>
      <c r="D1338" s="61" t="s">
        <v>7141</v>
      </c>
      <c r="E1338" s="3"/>
    </row>
    <row r="1339" spans="1:5" x14ac:dyDescent="0.25">
      <c r="A1339" s="59" t="s">
        <v>4708</v>
      </c>
      <c r="B1339" s="61" t="s">
        <v>4790</v>
      </c>
      <c r="C1339" s="77" t="s">
        <v>4790</v>
      </c>
      <c r="D1339" s="61" t="s">
        <v>7141</v>
      </c>
      <c r="E1339" s="3"/>
    </row>
    <row r="1340" spans="1:5" x14ac:dyDescent="0.25">
      <c r="A1340" s="59" t="s">
        <v>4708</v>
      </c>
      <c r="B1340" s="60" t="s">
        <v>4791</v>
      </c>
      <c r="C1340" s="76" t="s">
        <v>4792</v>
      </c>
      <c r="D1340" s="61" t="s">
        <v>7141</v>
      </c>
      <c r="E1340" s="3"/>
    </row>
    <row r="1341" spans="1:5" x14ac:dyDescent="0.25">
      <c r="A1341" s="59" t="s">
        <v>4708</v>
      </c>
      <c r="B1341" s="60" t="s">
        <v>4793</v>
      </c>
      <c r="C1341" s="76" t="s">
        <v>4794</v>
      </c>
      <c r="D1341" s="61" t="s">
        <v>7141</v>
      </c>
      <c r="E1341" s="3"/>
    </row>
    <row r="1342" spans="1:5" ht="30" x14ac:dyDescent="0.25">
      <c r="A1342" s="63" t="s">
        <v>4708</v>
      </c>
      <c r="B1342" s="60" t="s">
        <v>4795</v>
      </c>
      <c r="C1342" s="76" t="s">
        <v>4796</v>
      </c>
      <c r="D1342" s="61" t="s">
        <v>7141</v>
      </c>
      <c r="E1342" s="3"/>
    </row>
    <row r="1343" spans="1:5" ht="30" x14ac:dyDescent="0.25">
      <c r="A1343" s="63" t="s">
        <v>4708</v>
      </c>
      <c r="B1343" s="60" t="s">
        <v>4797</v>
      </c>
      <c r="C1343" s="76" t="s">
        <v>4798</v>
      </c>
      <c r="D1343" s="61" t="s">
        <v>7141</v>
      </c>
      <c r="E1343" s="3"/>
    </row>
    <row r="1344" spans="1:5" x14ac:dyDescent="0.25">
      <c r="A1344" s="59" t="s">
        <v>4708</v>
      </c>
      <c r="B1344" s="61" t="s">
        <v>4799</v>
      </c>
      <c r="C1344" s="76" t="s">
        <v>4800</v>
      </c>
      <c r="D1344" s="61" t="s">
        <v>7142</v>
      </c>
      <c r="E1344" s="3"/>
    </row>
    <row r="1345" spans="1:5" x14ac:dyDescent="0.25">
      <c r="A1345" s="59" t="s">
        <v>4708</v>
      </c>
      <c r="B1345" s="61" t="s">
        <v>4801</v>
      </c>
      <c r="C1345" s="77" t="s">
        <v>4802</v>
      </c>
      <c r="D1345" s="61" t="s">
        <v>7141</v>
      </c>
      <c r="E1345" s="3"/>
    </row>
    <row r="1346" spans="1:5" x14ac:dyDescent="0.25">
      <c r="A1346" s="59" t="s">
        <v>4708</v>
      </c>
      <c r="B1346" s="61" t="s">
        <v>4803</v>
      </c>
      <c r="C1346" s="77" t="s">
        <v>4804</v>
      </c>
      <c r="D1346" s="61" t="s">
        <v>7141</v>
      </c>
      <c r="E1346" s="3"/>
    </row>
    <row r="1347" spans="1:5" x14ac:dyDescent="0.25">
      <c r="A1347" s="59" t="s">
        <v>4708</v>
      </c>
      <c r="B1347" s="61" t="s">
        <v>4805</v>
      </c>
      <c r="C1347" s="77" t="s">
        <v>4806</v>
      </c>
      <c r="D1347" s="61" t="s">
        <v>7141</v>
      </c>
      <c r="E1347" s="3"/>
    </row>
    <row r="1348" spans="1:5" x14ac:dyDescent="0.25">
      <c r="A1348" s="59" t="s">
        <v>4708</v>
      </c>
      <c r="B1348" s="60" t="s">
        <v>4807</v>
      </c>
      <c r="C1348" s="76" t="s">
        <v>4808</v>
      </c>
      <c r="D1348" s="61" t="s">
        <v>7141</v>
      </c>
      <c r="E1348" s="3"/>
    </row>
    <row r="1349" spans="1:5" x14ac:dyDescent="0.25">
      <c r="A1349" s="59" t="s">
        <v>4708</v>
      </c>
      <c r="B1349" s="61" t="s">
        <v>4809</v>
      </c>
      <c r="C1349" s="77" t="s">
        <v>4810</v>
      </c>
      <c r="D1349" s="61" t="s">
        <v>7141</v>
      </c>
      <c r="E1349" s="3"/>
    </row>
    <row r="1350" spans="1:5" x14ac:dyDescent="0.25">
      <c r="A1350" s="59" t="s">
        <v>4708</v>
      </c>
      <c r="B1350" s="60" t="s">
        <v>563</v>
      </c>
      <c r="C1350" s="76" t="s">
        <v>4811</v>
      </c>
      <c r="D1350" s="61" t="s">
        <v>7141</v>
      </c>
      <c r="E1350" s="3"/>
    </row>
    <row r="1351" spans="1:5" x14ac:dyDescent="0.25">
      <c r="A1351" s="59" t="s">
        <v>4708</v>
      </c>
      <c r="B1351" s="61" t="s">
        <v>2461</v>
      </c>
      <c r="C1351" s="77" t="s">
        <v>4812</v>
      </c>
      <c r="D1351" s="61" t="s">
        <v>7141</v>
      </c>
      <c r="E1351" s="3"/>
    </row>
    <row r="1352" spans="1:5" x14ac:dyDescent="0.25">
      <c r="A1352" s="59" t="s">
        <v>4708</v>
      </c>
      <c r="B1352" s="61" t="s">
        <v>4813</v>
      </c>
      <c r="C1352" s="77" t="s">
        <v>4814</v>
      </c>
      <c r="D1352" s="61" t="s">
        <v>7141</v>
      </c>
      <c r="E1352" s="3"/>
    </row>
    <row r="1353" spans="1:5" x14ac:dyDescent="0.25">
      <c r="A1353" s="59" t="s">
        <v>4708</v>
      </c>
      <c r="B1353" s="61" t="s">
        <v>4815</v>
      </c>
      <c r="C1353" s="77" t="s">
        <v>4816</v>
      </c>
      <c r="D1353" s="61" t="s">
        <v>7141</v>
      </c>
      <c r="E1353" s="3"/>
    </row>
    <row r="1354" spans="1:5" x14ac:dyDescent="0.25">
      <c r="A1354" s="59" t="s">
        <v>4708</v>
      </c>
      <c r="B1354" s="61" t="s">
        <v>1064</v>
      </c>
      <c r="C1354" s="77" t="s">
        <v>4817</v>
      </c>
      <c r="D1354" s="61" t="s">
        <v>7141</v>
      </c>
      <c r="E1354" s="3"/>
    </row>
    <row r="1355" spans="1:5" x14ac:dyDescent="0.25">
      <c r="A1355" s="59" t="s">
        <v>4708</v>
      </c>
      <c r="B1355" s="61" t="s">
        <v>4818</v>
      </c>
      <c r="C1355" s="77" t="s">
        <v>4819</v>
      </c>
      <c r="D1355" s="61" t="s">
        <v>7141</v>
      </c>
      <c r="E1355" s="3"/>
    </row>
    <row r="1356" spans="1:5" ht="30" x14ac:dyDescent="0.25">
      <c r="A1356" s="59" t="s">
        <v>4708</v>
      </c>
      <c r="B1356" s="61" t="s">
        <v>4820</v>
      </c>
      <c r="C1356" s="77" t="s">
        <v>4821</v>
      </c>
      <c r="D1356" s="61" t="s">
        <v>7141</v>
      </c>
      <c r="E1356" s="3"/>
    </row>
    <row r="1357" spans="1:5" ht="30" x14ac:dyDescent="0.25">
      <c r="A1357" s="59" t="s">
        <v>4708</v>
      </c>
      <c r="B1357" s="60" t="s">
        <v>4822</v>
      </c>
      <c r="C1357" s="76" t="s">
        <v>4823</v>
      </c>
      <c r="D1357" s="61" t="s">
        <v>7141</v>
      </c>
      <c r="E1357" s="3"/>
    </row>
    <row r="1358" spans="1:5" x14ac:dyDescent="0.25">
      <c r="A1358" s="59" t="s">
        <v>4708</v>
      </c>
      <c r="B1358" s="60" t="s">
        <v>4824</v>
      </c>
      <c r="C1358" s="76" t="s">
        <v>4825</v>
      </c>
      <c r="D1358" s="61" t="s">
        <v>7141</v>
      </c>
      <c r="E1358" s="3"/>
    </row>
    <row r="1359" spans="1:5" ht="30" x14ac:dyDescent="0.25">
      <c r="A1359" s="59" t="s">
        <v>4708</v>
      </c>
      <c r="B1359" s="60" t="s">
        <v>4826</v>
      </c>
      <c r="C1359" s="76" t="s">
        <v>4827</v>
      </c>
      <c r="D1359" s="61" t="s">
        <v>7141</v>
      </c>
      <c r="E1359" s="3"/>
    </row>
    <row r="1360" spans="1:5" x14ac:dyDescent="0.25">
      <c r="A1360" s="59" t="s">
        <v>4708</v>
      </c>
      <c r="B1360" s="60" t="s">
        <v>4828</v>
      </c>
      <c r="C1360" s="76" t="s">
        <v>4829</v>
      </c>
      <c r="D1360" s="61" t="s">
        <v>7141</v>
      </c>
      <c r="E1360" s="3"/>
    </row>
    <row r="1361" spans="1:5" ht="30" x14ac:dyDescent="0.25">
      <c r="A1361" s="59" t="s">
        <v>4708</v>
      </c>
      <c r="B1361" s="60" t="s">
        <v>4830</v>
      </c>
      <c r="C1361" s="76" t="s">
        <v>4831</v>
      </c>
      <c r="D1361" s="61" t="s">
        <v>7141</v>
      </c>
      <c r="E1361" s="3"/>
    </row>
    <row r="1362" spans="1:5" ht="30" x14ac:dyDescent="0.25">
      <c r="A1362" s="59" t="s">
        <v>4708</v>
      </c>
      <c r="B1362" s="60" t="s">
        <v>2040</v>
      </c>
      <c r="C1362" s="76" t="s">
        <v>4832</v>
      </c>
      <c r="D1362" s="61" t="s">
        <v>7141</v>
      </c>
      <c r="E1362" s="3"/>
    </row>
    <row r="1363" spans="1:5" x14ac:dyDescent="0.25">
      <c r="A1363" s="59" t="s">
        <v>4708</v>
      </c>
      <c r="B1363" s="60" t="s">
        <v>4833</v>
      </c>
      <c r="C1363" s="76" t="s">
        <v>4834</v>
      </c>
      <c r="D1363" s="61" t="s">
        <v>7141</v>
      </c>
      <c r="E1363" s="3"/>
    </row>
    <row r="1364" spans="1:5" x14ac:dyDescent="0.25">
      <c r="A1364" s="63" t="s">
        <v>4835</v>
      </c>
      <c r="B1364" s="61" t="s">
        <v>115</v>
      </c>
      <c r="C1364" s="77" t="s">
        <v>4836</v>
      </c>
      <c r="D1364" s="61" t="s">
        <v>7141</v>
      </c>
      <c r="E1364" s="3"/>
    </row>
    <row r="1365" spans="1:5" x14ac:dyDescent="0.25">
      <c r="A1365" s="63" t="s">
        <v>4835</v>
      </c>
      <c r="B1365" s="60" t="s">
        <v>4837</v>
      </c>
      <c r="C1365" s="76" t="s">
        <v>4838</v>
      </c>
      <c r="D1365" s="61" t="s">
        <v>7141</v>
      </c>
      <c r="E1365" s="3"/>
    </row>
    <row r="1366" spans="1:5" x14ac:dyDescent="0.25">
      <c r="A1366" s="63" t="s">
        <v>4835</v>
      </c>
      <c r="B1366" s="60" t="s">
        <v>225</v>
      </c>
      <c r="C1366" s="76" t="s">
        <v>4839</v>
      </c>
      <c r="D1366" s="61" t="s">
        <v>7141</v>
      </c>
      <c r="E1366" s="3"/>
    </row>
    <row r="1367" spans="1:5" x14ac:dyDescent="0.25">
      <c r="A1367" s="59" t="s">
        <v>4835</v>
      </c>
      <c r="B1367" s="61" t="s">
        <v>227</v>
      </c>
      <c r="C1367" s="77" t="s">
        <v>228</v>
      </c>
      <c r="D1367" s="61" t="s">
        <v>7141</v>
      </c>
      <c r="E1367" s="3"/>
    </row>
    <row r="1368" spans="1:5" x14ac:dyDescent="0.25">
      <c r="A1368" s="59" t="s">
        <v>4835</v>
      </c>
      <c r="B1368" s="61" t="s">
        <v>229</v>
      </c>
      <c r="C1368" s="77" t="s">
        <v>4840</v>
      </c>
      <c r="D1368" s="61" t="s">
        <v>7141</v>
      </c>
      <c r="E1368" s="3"/>
    </row>
    <row r="1369" spans="1:5" x14ac:dyDescent="0.25">
      <c r="A1369" s="63" t="s">
        <v>4835</v>
      </c>
      <c r="B1369" s="60" t="s">
        <v>231</v>
      </c>
      <c r="C1369" s="76" t="s">
        <v>4841</v>
      </c>
      <c r="D1369" s="61" t="s">
        <v>7141</v>
      </c>
      <c r="E1369" s="3"/>
    </row>
    <row r="1370" spans="1:5" x14ac:dyDescent="0.25">
      <c r="A1370" s="63" t="s">
        <v>4835</v>
      </c>
      <c r="B1370" s="61" t="s">
        <v>237</v>
      </c>
      <c r="C1370" s="77" t="s">
        <v>4842</v>
      </c>
      <c r="D1370" s="61" t="s">
        <v>7141</v>
      </c>
      <c r="E1370" s="3"/>
    </row>
    <row r="1371" spans="1:5" x14ac:dyDescent="0.25">
      <c r="A1371" s="63" t="s">
        <v>4835</v>
      </c>
      <c r="B1371" s="61" t="s">
        <v>4843</v>
      </c>
      <c r="C1371" s="76" t="s">
        <v>293</v>
      </c>
      <c r="D1371" s="61" t="s">
        <v>7142</v>
      </c>
      <c r="E1371" s="3"/>
    </row>
    <row r="1372" spans="1:5" x14ac:dyDescent="0.25">
      <c r="A1372" s="63" t="s">
        <v>4835</v>
      </c>
      <c r="B1372" s="61" t="s">
        <v>4844</v>
      </c>
      <c r="C1372" s="76" t="s">
        <v>4845</v>
      </c>
      <c r="D1372" s="61" t="s">
        <v>7142</v>
      </c>
      <c r="E1372" s="3"/>
    </row>
    <row r="1373" spans="1:5" x14ac:dyDescent="0.25">
      <c r="A1373" s="63" t="s">
        <v>4835</v>
      </c>
      <c r="B1373" s="61" t="s">
        <v>4846</v>
      </c>
      <c r="C1373" s="83" t="s">
        <v>4847</v>
      </c>
      <c r="D1373" s="61" t="s">
        <v>7142</v>
      </c>
      <c r="E1373" s="3"/>
    </row>
    <row r="1374" spans="1:5" x14ac:dyDescent="0.25">
      <c r="A1374" s="74" t="s">
        <v>4835</v>
      </c>
      <c r="B1374" s="61" t="s">
        <v>4848</v>
      </c>
      <c r="C1374" s="80" t="s">
        <v>4849</v>
      </c>
      <c r="D1374" s="61" t="s">
        <v>7142</v>
      </c>
      <c r="E1374" s="3"/>
    </row>
    <row r="1375" spans="1:5" x14ac:dyDescent="0.25">
      <c r="A1375" s="63" t="s">
        <v>4835</v>
      </c>
      <c r="B1375" s="61" t="s">
        <v>4850</v>
      </c>
      <c r="C1375" s="76" t="s">
        <v>307</v>
      </c>
      <c r="D1375" s="61" t="s">
        <v>7142</v>
      </c>
      <c r="E1375" s="3"/>
    </row>
    <row r="1376" spans="1:5" x14ac:dyDescent="0.25">
      <c r="A1376" s="63" t="s">
        <v>4835</v>
      </c>
      <c r="B1376" s="61" t="s">
        <v>4851</v>
      </c>
      <c r="C1376" s="76" t="s">
        <v>771</v>
      </c>
      <c r="D1376" s="61" t="s">
        <v>7142</v>
      </c>
      <c r="E1376" s="3"/>
    </row>
    <row r="1377" spans="1:5" x14ac:dyDescent="0.25">
      <c r="A1377" s="63" t="s">
        <v>4835</v>
      </c>
      <c r="B1377" s="61" t="s">
        <v>4852</v>
      </c>
      <c r="C1377" s="77" t="s">
        <v>4853</v>
      </c>
      <c r="D1377" s="61" t="s">
        <v>7142</v>
      </c>
      <c r="E1377" s="3"/>
    </row>
    <row r="1378" spans="1:5" x14ac:dyDescent="0.25">
      <c r="A1378" s="63" t="s">
        <v>4835</v>
      </c>
      <c r="B1378" s="61" t="s">
        <v>4854</v>
      </c>
      <c r="C1378" s="77" t="s">
        <v>4855</v>
      </c>
      <c r="D1378" s="61" t="s">
        <v>7141</v>
      </c>
      <c r="E1378" s="3"/>
    </row>
    <row r="1379" spans="1:5" x14ac:dyDescent="0.25">
      <c r="A1379" s="59" t="s">
        <v>4835</v>
      </c>
      <c r="B1379" s="61" t="s">
        <v>4856</v>
      </c>
      <c r="C1379" s="77" t="s">
        <v>4857</v>
      </c>
      <c r="D1379" s="61" t="s">
        <v>7141</v>
      </c>
      <c r="E1379" s="3"/>
    </row>
    <row r="1380" spans="1:5" x14ac:dyDescent="0.25">
      <c r="A1380" s="63" t="s">
        <v>4835</v>
      </c>
      <c r="B1380" s="61" t="s">
        <v>4858</v>
      </c>
      <c r="C1380" s="76" t="s">
        <v>4859</v>
      </c>
      <c r="D1380" s="61" t="s">
        <v>7142</v>
      </c>
      <c r="E1380" s="3"/>
    </row>
    <row r="1381" spans="1:5" x14ac:dyDescent="0.25">
      <c r="A1381" s="63" t="s">
        <v>4835</v>
      </c>
      <c r="B1381" s="61" t="s">
        <v>4860</v>
      </c>
      <c r="C1381" s="76" t="s">
        <v>4861</v>
      </c>
      <c r="D1381" s="61" t="s">
        <v>7142</v>
      </c>
      <c r="E1381" s="3"/>
    </row>
    <row r="1382" spans="1:5" x14ac:dyDescent="0.25">
      <c r="A1382" s="63" t="s">
        <v>4835</v>
      </c>
      <c r="B1382" s="61" t="s">
        <v>4862</v>
      </c>
      <c r="C1382" s="76" t="s">
        <v>4863</v>
      </c>
      <c r="D1382" s="61" t="s">
        <v>7142</v>
      </c>
      <c r="E1382" s="3"/>
    </row>
    <row r="1383" spans="1:5" x14ac:dyDescent="0.25">
      <c r="A1383" s="63" t="s">
        <v>4835</v>
      </c>
      <c r="B1383" s="61" t="s">
        <v>4864</v>
      </c>
      <c r="C1383" s="76" t="s">
        <v>4865</v>
      </c>
      <c r="D1383" s="61" t="s">
        <v>7142</v>
      </c>
      <c r="E1383" s="3"/>
    </row>
    <row r="1384" spans="1:5" x14ac:dyDescent="0.25">
      <c r="A1384" s="63" t="s">
        <v>4835</v>
      </c>
      <c r="B1384" s="61" t="s">
        <v>4866</v>
      </c>
      <c r="C1384" s="77" t="s">
        <v>807</v>
      </c>
      <c r="D1384" s="61" t="s">
        <v>7142</v>
      </c>
      <c r="E1384" s="3"/>
    </row>
    <row r="1385" spans="1:5" x14ac:dyDescent="0.25">
      <c r="A1385" s="63" t="s">
        <v>4835</v>
      </c>
      <c r="B1385" s="61" t="s">
        <v>4867</v>
      </c>
      <c r="C1385" s="76" t="s">
        <v>4868</v>
      </c>
      <c r="D1385" s="61" t="s">
        <v>7142</v>
      </c>
      <c r="E1385" s="3"/>
    </row>
    <row r="1386" spans="1:5" x14ac:dyDescent="0.25">
      <c r="A1386" s="63" t="s">
        <v>4835</v>
      </c>
      <c r="B1386" s="61" t="s">
        <v>4869</v>
      </c>
      <c r="C1386" s="83" t="s">
        <v>295</v>
      </c>
      <c r="D1386" s="61" t="s">
        <v>7142</v>
      </c>
      <c r="E1386" s="3"/>
    </row>
    <row r="1387" spans="1:5" x14ac:dyDescent="0.25">
      <c r="A1387" s="59" t="s">
        <v>4835</v>
      </c>
      <c r="B1387" s="61" t="s">
        <v>4870</v>
      </c>
      <c r="C1387" s="77" t="s">
        <v>4871</v>
      </c>
      <c r="D1387" s="61" t="s">
        <v>7142</v>
      </c>
      <c r="E1387" s="3"/>
    </row>
    <row r="1388" spans="1:5" x14ac:dyDescent="0.25">
      <c r="A1388" s="63" t="s">
        <v>4835</v>
      </c>
      <c r="B1388" s="61" t="s">
        <v>4872</v>
      </c>
      <c r="C1388" s="77" t="s">
        <v>4873</v>
      </c>
      <c r="D1388" s="61" t="s">
        <v>7141</v>
      </c>
      <c r="E1388" s="3"/>
    </row>
    <row r="1389" spans="1:5" x14ac:dyDescent="0.25">
      <c r="A1389" s="59" t="s">
        <v>4835</v>
      </c>
      <c r="B1389" s="61" t="s">
        <v>4874</v>
      </c>
      <c r="C1389" s="77" t="s">
        <v>4875</v>
      </c>
      <c r="D1389" s="61" t="s">
        <v>7142</v>
      </c>
      <c r="E1389" s="3"/>
    </row>
    <row r="1390" spans="1:5" x14ac:dyDescent="0.25">
      <c r="A1390" s="63" t="s">
        <v>4835</v>
      </c>
      <c r="B1390" s="61" t="s">
        <v>476</v>
      </c>
      <c r="C1390" s="77" t="s">
        <v>4876</v>
      </c>
      <c r="D1390" s="61" t="s">
        <v>7141</v>
      </c>
      <c r="E1390" s="3"/>
    </row>
    <row r="1391" spans="1:5" x14ac:dyDescent="0.25">
      <c r="A1391" s="59" t="s">
        <v>4835</v>
      </c>
      <c r="B1391" s="61" t="s">
        <v>1105</v>
      </c>
      <c r="C1391" s="77" t="s">
        <v>4877</v>
      </c>
      <c r="D1391" s="61" t="s">
        <v>7141</v>
      </c>
      <c r="E1391" s="3"/>
    </row>
    <row r="1392" spans="1:5" x14ac:dyDescent="0.25">
      <c r="A1392" s="63" t="s">
        <v>4835</v>
      </c>
      <c r="B1392" s="60" t="s">
        <v>1183</v>
      </c>
      <c r="C1392" s="76" t="s">
        <v>4878</v>
      </c>
      <c r="D1392" s="61" t="s">
        <v>7141</v>
      </c>
      <c r="E1392" s="3"/>
    </row>
    <row r="1393" spans="1:5" x14ac:dyDescent="0.25">
      <c r="A1393" s="59" t="s">
        <v>4879</v>
      </c>
      <c r="B1393" s="61" t="s">
        <v>4880</v>
      </c>
      <c r="C1393" s="76" t="s">
        <v>4881</v>
      </c>
      <c r="D1393" s="61" t="s">
        <v>7142</v>
      </c>
      <c r="E1393" s="3"/>
    </row>
    <row r="1394" spans="1:5" x14ac:dyDescent="0.25">
      <c r="A1394" s="59" t="s">
        <v>4879</v>
      </c>
      <c r="B1394" s="61" t="s">
        <v>4882</v>
      </c>
      <c r="C1394" s="77" t="s">
        <v>2310</v>
      </c>
      <c r="D1394" s="61" t="s">
        <v>7141</v>
      </c>
      <c r="E1394" s="3"/>
    </row>
    <row r="1395" spans="1:5" x14ac:dyDescent="0.25">
      <c r="A1395" s="63" t="s">
        <v>4879</v>
      </c>
      <c r="B1395" s="61" t="s">
        <v>4883</v>
      </c>
      <c r="C1395" s="77" t="s">
        <v>4884</v>
      </c>
      <c r="D1395" s="61" t="s">
        <v>7141</v>
      </c>
      <c r="E1395" s="3"/>
    </row>
    <row r="1396" spans="1:5" x14ac:dyDescent="0.25">
      <c r="A1396" s="59" t="s">
        <v>4879</v>
      </c>
      <c r="B1396" s="61" t="s">
        <v>4885</v>
      </c>
      <c r="C1396" s="77" t="s">
        <v>4886</v>
      </c>
      <c r="D1396" s="61" t="s">
        <v>7142</v>
      </c>
      <c r="E1396" s="3"/>
    </row>
    <row r="1397" spans="1:5" x14ac:dyDescent="0.25">
      <c r="A1397" s="59" t="s">
        <v>4879</v>
      </c>
      <c r="B1397" s="61" t="s">
        <v>4887</v>
      </c>
      <c r="C1397" s="77" t="s">
        <v>4888</v>
      </c>
      <c r="D1397" s="61" t="s">
        <v>7141</v>
      </c>
      <c r="E1397" s="3"/>
    </row>
    <row r="1398" spans="1:5" x14ac:dyDescent="0.25">
      <c r="A1398" s="59" t="s">
        <v>4879</v>
      </c>
      <c r="B1398" s="61" t="s">
        <v>4889</v>
      </c>
      <c r="C1398" s="76" t="s">
        <v>4890</v>
      </c>
      <c r="D1398" s="61" t="s">
        <v>7142</v>
      </c>
      <c r="E1398" s="3"/>
    </row>
    <row r="1399" spans="1:5" x14ac:dyDescent="0.25">
      <c r="A1399" s="59" t="s">
        <v>4879</v>
      </c>
      <c r="B1399" s="61" t="s">
        <v>4891</v>
      </c>
      <c r="C1399" s="77" t="s">
        <v>4892</v>
      </c>
      <c r="D1399" s="61" t="s">
        <v>7141</v>
      </c>
      <c r="E1399" s="3"/>
    </row>
    <row r="1400" spans="1:5" x14ac:dyDescent="0.25">
      <c r="A1400" s="59" t="s">
        <v>4879</v>
      </c>
      <c r="B1400" s="61" t="s">
        <v>4893</v>
      </c>
      <c r="C1400" s="76" t="s">
        <v>4894</v>
      </c>
      <c r="D1400" s="61" t="s">
        <v>7142</v>
      </c>
      <c r="E1400" s="3"/>
    </row>
    <row r="1401" spans="1:5" x14ac:dyDescent="0.25">
      <c r="A1401" s="59" t="s">
        <v>4879</v>
      </c>
      <c r="B1401" s="61" t="s">
        <v>4895</v>
      </c>
      <c r="C1401" s="76" t="s">
        <v>4896</v>
      </c>
      <c r="D1401" s="61" t="s">
        <v>7142</v>
      </c>
      <c r="E1401" s="3"/>
    </row>
    <row r="1402" spans="1:5" x14ac:dyDescent="0.25">
      <c r="A1402" s="63" t="s">
        <v>4897</v>
      </c>
      <c r="B1402" s="61" t="s">
        <v>4898</v>
      </c>
      <c r="C1402" s="77" t="s">
        <v>4899</v>
      </c>
      <c r="D1402" s="61" t="s">
        <v>7141</v>
      </c>
      <c r="E1402" s="3"/>
    </row>
    <row r="1403" spans="1:5" x14ac:dyDescent="0.25">
      <c r="A1403" s="63" t="s">
        <v>4897</v>
      </c>
      <c r="B1403" s="1" t="s">
        <v>4900</v>
      </c>
      <c r="C1403" s="76" t="s">
        <v>4901</v>
      </c>
      <c r="D1403" s="61" t="s">
        <v>7141</v>
      </c>
      <c r="E1403" s="3"/>
    </row>
    <row r="1404" spans="1:5" x14ac:dyDescent="0.25">
      <c r="A1404" s="59" t="s">
        <v>4897</v>
      </c>
      <c r="B1404" s="61" t="s">
        <v>153</v>
      </c>
      <c r="C1404" s="76" t="s">
        <v>4902</v>
      </c>
      <c r="D1404" s="61" t="s">
        <v>7141</v>
      </c>
      <c r="E1404" s="3"/>
    </row>
    <row r="1405" spans="1:5" x14ac:dyDescent="0.25">
      <c r="A1405" s="63" t="s">
        <v>4897</v>
      </c>
      <c r="B1405" s="60" t="s">
        <v>4903</v>
      </c>
      <c r="C1405" s="76" t="s">
        <v>4904</v>
      </c>
      <c r="D1405" s="61" t="s">
        <v>7141</v>
      </c>
      <c r="E1405" s="3"/>
    </row>
    <row r="1406" spans="1:5" x14ac:dyDescent="0.25">
      <c r="A1406" s="63" t="s">
        <v>4897</v>
      </c>
      <c r="B1406" s="60" t="s">
        <v>241</v>
      </c>
      <c r="C1406" s="76" t="s">
        <v>4905</v>
      </c>
      <c r="D1406" s="61" t="s">
        <v>7141</v>
      </c>
      <c r="E1406" s="3"/>
    </row>
    <row r="1407" spans="1:5" x14ac:dyDescent="0.25">
      <c r="A1407" s="63" t="s">
        <v>4897</v>
      </c>
      <c r="B1407" s="60" t="s">
        <v>251</v>
      </c>
      <c r="C1407" s="76" t="s">
        <v>4906</v>
      </c>
      <c r="D1407" s="61" t="s">
        <v>7141</v>
      </c>
      <c r="E1407" s="3"/>
    </row>
    <row r="1408" spans="1:5" x14ac:dyDescent="0.25">
      <c r="A1408" s="63" t="s">
        <v>4897</v>
      </c>
      <c r="B1408" s="60" t="s">
        <v>261</v>
      </c>
      <c r="C1408" s="76" t="s">
        <v>4907</v>
      </c>
      <c r="D1408" s="61" t="s">
        <v>7141</v>
      </c>
      <c r="E1408" s="3"/>
    </row>
    <row r="1409" spans="1:5" ht="30" x14ac:dyDescent="0.25">
      <c r="A1409" s="63" t="s">
        <v>4897</v>
      </c>
      <c r="B1409" s="60" t="s">
        <v>4908</v>
      </c>
      <c r="C1409" s="76" t="s">
        <v>4909</v>
      </c>
      <c r="D1409" s="61" t="s">
        <v>7141</v>
      </c>
      <c r="E1409" s="3"/>
    </row>
    <row r="1410" spans="1:5" x14ac:dyDescent="0.25">
      <c r="A1410" s="63" t="s">
        <v>4897</v>
      </c>
      <c r="B1410" s="61" t="s">
        <v>4910</v>
      </c>
      <c r="C1410" s="76" t="s">
        <v>4911</v>
      </c>
      <c r="D1410" s="61" t="s">
        <v>7142</v>
      </c>
      <c r="E1410" s="3"/>
    </row>
    <row r="1411" spans="1:5" x14ac:dyDescent="0.25">
      <c r="A1411" s="63" t="s">
        <v>4897</v>
      </c>
      <c r="B1411" s="61" t="s">
        <v>4912</v>
      </c>
      <c r="C1411" s="76" t="s">
        <v>4913</v>
      </c>
      <c r="D1411" s="61" t="s">
        <v>7142</v>
      </c>
      <c r="E1411" s="3"/>
    </row>
    <row r="1412" spans="1:5" x14ac:dyDescent="0.25">
      <c r="A1412" s="63" t="s">
        <v>4897</v>
      </c>
      <c r="B1412" s="61" t="s">
        <v>4914</v>
      </c>
      <c r="C1412" s="77" t="s">
        <v>4915</v>
      </c>
      <c r="D1412" s="61" t="s">
        <v>7141</v>
      </c>
      <c r="E1412" s="3"/>
    </row>
    <row r="1413" spans="1:5" x14ac:dyDescent="0.25">
      <c r="A1413" s="59" t="s">
        <v>4897</v>
      </c>
      <c r="B1413" s="61" t="s">
        <v>4916</v>
      </c>
      <c r="C1413" s="77" t="s">
        <v>4917</v>
      </c>
      <c r="D1413" s="61" t="s">
        <v>7141</v>
      </c>
      <c r="E1413" s="3"/>
    </row>
    <row r="1414" spans="1:5" x14ac:dyDescent="0.25">
      <c r="A1414" s="63" t="s">
        <v>4897</v>
      </c>
      <c r="B1414" s="61" t="s">
        <v>4918</v>
      </c>
      <c r="C1414" s="83" t="s">
        <v>4919</v>
      </c>
      <c r="D1414" s="61" t="s">
        <v>7142</v>
      </c>
      <c r="E1414" s="3"/>
    </row>
    <row r="1415" spans="1:5" x14ac:dyDescent="0.25">
      <c r="A1415" s="63" t="s">
        <v>4897</v>
      </c>
      <c r="B1415" s="61" t="s">
        <v>4920</v>
      </c>
      <c r="C1415" s="77" t="s">
        <v>4921</v>
      </c>
      <c r="D1415" s="61" t="s">
        <v>7141</v>
      </c>
      <c r="E1415" s="3"/>
    </row>
    <row r="1416" spans="1:5" x14ac:dyDescent="0.25">
      <c r="A1416" s="63" t="s">
        <v>4897</v>
      </c>
      <c r="B1416" s="61" t="s">
        <v>4922</v>
      </c>
      <c r="C1416" s="76" t="s">
        <v>4923</v>
      </c>
      <c r="D1416" s="61" t="s">
        <v>7141</v>
      </c>
      <c r="E1416" s="3"/>
    </row>
    <row r="1417" spans="1:5" x14ac:dyDescent="0.25">
      <c r="A1417" s="63" t="s">
        <v>4897</v>
      </c>
      <c r="B1417" s="61" t="s">
        <v>4924</v>
      </c>
      <c r="C1417" s="76" t="s">
        <v>4925</v>
      </c>
      <c r="D1417" s="61" t="s">
        <v>7141</v>
      </c>
      <c r="E1417" s="3"/>
    </row>
    <row r="1418" spans="1:5" x14ac:dyDescent="0.25">
      <c r="A1418" s="63" t="s">
        <v>4897</v>
      </c>
      <c r="B1418" s="61" t="s">
        <v>4926</v>
      </c>
      <c r="C1418" s="76" t="s">
        <v>4927</v>
      </c>
      <c r="D1418" s="61" t="s">
        <v>7142</v>
      </c>
      <c r="E1418" s="3"/>
    </row>
    <row r="1419" spans="1:5" x14ac:dyDescent="0.25">
      <c r="A1419" s="63" t="s">
        <v>4897</v>
      </c>
      <c r="B1419" s="61" t="s">
        <v>4928</v>
      </c>
      <c r="C1419" s="77" t="s">
        <v>878</v>
      </c>
      <c r="D1419" s="61" t="s">
        <v>7142</v>
      </c>
      <c r="E1419" s="3"/>
    </row>
    <row r="1420" spans="1:5" x14ac:dyDescent="0.25">
      <c r="A1420" s="63" t="s">
        <v>4897</v>
      </c>
      <c r="B1420" s="61" t="s">
        <v>4929</v>
      </c>
      <c r="C1420" s="76" t="s">
        <v>880</v>
      </c>
      <c r="D1420" s="61" t="s">
        <v>7142</v>
      </c>
      <c r="E1420" s="3"/>
    </row>
    <row r="1421" spans="1:5" x14ac:dyDescent="0.25">
      <c r="A1421" s="63" t="s">
        <v>4897</v>
      </c>
      <c r="B1421" s="61" t="s">
        <v>4930</v>
      </c>
      <c r="C1421" s="76" t="s">
        <v>866</v>
      </c>
      <c r="D1421" s="61" t="s">
        <v>7142</v>
      </c>
      <c r="E1421" s="3"/>
    </row>
    <row r="1422" spans="1:5" x14ac:dyDescent="0.25">
      <c r="A1422" s="63" t="s">
        <v>4897</v>
      </c>
      <c r="B1422" s="60" t="s">
        <v>4931</v>
      </c>
      <c r="C1422" s="76" t="s">
        <v>4932</v>
      </c>
      <c r="D1422" s="61" t="s">
        <v>7141</v>
      </c>
      <c r="E1422" s="3"/>
    </row>
    <row r="1423" spans="1:5" ht="30" x14ac:dyDescent="0.25">
      <c r="A1423" s="63" t="s">
        <v>4897</v>
      </c>
      <c r="B1423" s="60" t="s">
        <v>4933</v>
      </c>
      <c r="C1423" s="76" t="s">
        <v>4934</v>
      </c>
      <c r="D1423" s="61" t="s">
        <v>7141</v>
      </c>
      <c r="E1423" s="3"/>
    </row>
    <row r="1424" spans="1:5" ht="30" x14ac:dyDescent="0.25">
      <c r="A1424" s="63" t="s">
        <v>4897</v>
      </c>
      <c r="B1424" s="60" t="s">
        <v>490</v>
      </c>
      <c r="C1424" s="76" t="s">
        <v>4935</v>
      </c>
      <c r="D1424" s="61" t="s">
        <v>7141</v>
      </c>
      <c r="E1424" s="3"/>
    </row>
    <row r="1425" spans="1:5" x14ac:dyDescent="0.25">
      <c r="A1425" s="63" t="s">
        <v>4897</v>
      </c>
      <c r="B1425" s="60" t="s">
        <v>528</v>
      </c>
      <c r="C1425" s="76" t="s">
        <v>4936</v>
      </c>
      <c r="D1425" s="61" t="s">
        <v>7141</v>
      </c>
      <c r="E1425" s="3"/>
    </row>
    <row r="1426" spans="1:5" x14ac:dyDescent="0.25">
      <c r="A1426" s="63" t="s">
        <v>4897</v>
      </c>
      <c r="B1426" s="60" t="s">
        <v>530</v>
      </c>
      <c r="C1426" s="76" t="s">
        <v>531</v>
      </c>
      <c r="D1426" s="61" t="s">
        <v>7141</v>
      </c>
      <c r="E1426" s="3"/>
    </row>
    <row r="1427" spans="1:5" x14ac:dyDescent="0.25">
      <c r="A1427" s="63" t="s">
        <v>4897</v>
      </c>
      <c r="B1427" s="60" t="s">
        <v>4937</v>
      </c>
      <c r="C1427" s="76" t="s">
        <v>4938</v>
      </c>
      <c r="D1427" s="61" t="s">
        <v>7141</v>
      </c>
      <c r="E1427" s="3"/>
    </row>
    <row r="1428" spans="1:5" x14ac:dyDescent="0.25">
      <c r="A1428" s="63" t="s">
        <v>4939</v>
      </c>
      <c r="B1428" s="60" t="s">
        <v>4940</v>
      </c>
      <c r="C1428" s="76" t="s">
        <v>4941</v>
      </c>
      <c r="D1428" s="61" t="s">
        <v>7141</v>
      </c>
      <c r="E1428" s="3"/>
    </row>
    <row r="1429" spans="1:5" x14ac:dyDescent="0.25">
      <c r="A1429" s="63" t="s">
        <v>4939</v>
      </c>
      <c r="B1429" s="60" t="s">
        <v>4942</v>
      </c>
      <c r="C1429" s="76" t="s">
        <v>4943</v>
      </c>
      <c r="D1429" s="61" t="s">
        <v>7141</v>
      </c>
      <c r="E1429" s="3"/>
    </row>
    <row r="1430" spans="1:5" x14ac:dyDescent="0.25">
      <c r="A1430" s="63" t="s">
        <v>4939</v>
      </c>
      <c r="B1430" s="60" t="s">
        <v>4944</v>
      </c>
      <c r="C1430" s="76" t="s">
        <v>4945</v>
      </c>
      <c r="D1430" s="61" t="s">
        <v>7141</v>
      </c>
      <c r="E1430" s="3"/>
    </row>
    <row r="1431" spans="1:5" x14ac:dyDescent="0.25">
      <c r="A1431" s="63" t="s">
        <v>4939</v>
      </c>
      <c r="B1431" s="60" t="s">
        <v>4946</v>
      </c>
      <c r="C1431" s="76" t="s">
        <v>4947</v>
      </c>
      <c r="D1431" s="61" t="s">
        <v>7141</v>
      </c>
      <c r="E1431" s="3"/>
    </row>
    <row r="1432" spans="1:5" x14ac:dyDescent="0.25">
      <c r="A1432" s="63" t="s">
        <v>4939</v>
      </c>
      <c r="B1432" s="60" t="s">
        <v>4948</v>
      </c>
      <c r="C1432" s="76" t="s">
        <v>4949</v>
      </c>
      <c r="D1432" s="61" t="s">
        <v>7141</v>
      </c>
      <c r="E1432" s="3"/>
    </row>
    <row r="1433" spans="1:5" x14ac:dyDescent="0.25">
      <c r="A1433" s="63" t="s">
        <v>4939</v>
      </c>
      <c r="B1433" s="60" t="s">
        <v>4950</v>
      </c>
      <c r="C1433" s="76" t="s">
        <v>4951</v>
      </c>
      <c r="D1433" s="61" t="s">
        <v>7141</v>
      </c>
      <c r="E1433" s="3"/>
    </row>
    <row r="1434" spans="1:5" x14ac:dyDescent="0.25">
      <c r="A1434" s="63" t="s">
        <v>4939</v>
      </c>
      <c r="B1434" s="60" t="s">
        <v>4952</v>
      </c>
      <c r="C1434" s="76" t="s">
        <v>4953</v>
      </c>
      <c r="D1434" s="61" t="s">
        <v>7141</v>
      </c>
      <c r="E1434" s="3"/>
    </row>
    <row r="1435" spans="1:5" x14ac:dyDescent="0.25">
      <c r="A1435" s="63" t="s">
        <v>4939</v>
      </c>
      <c r="B1435" s="60" t="s">
        <v>4954</v>
      </c>
      <c r="C1435" s="76" t="s">
        <v>4955</v>
      </c>
      <c r="D1435" s="61" t="s">
        <v>7141</v>
      </c>
      <c r="E1435" s="3"/>
    </row>
    <row r="1436" spans="1:5" x14ac:dyDescent="0.25">
      <c r="A1436" s="63" t="s">
        <v>4939</v>
      </c>
      <c r="B1436" s="60" t="s">
        <v>4956</v>
      </c>
      <c r="C1436" s="76" t="s">
        <v>4957</v>
      </c>
      <c r="D1436" s="61" t="s">
        <v>7141</v>
      </c>
      <c r="E1436" s="3"/>
    </row>
    <row r="1437" spans="1:5" x14ac:dyDescent="0.25">
      <c r="A1437" s="63" t="s">
        <v>4939</v>
      </c>
      <c r="B1437" s="60" t="s">
        <v>4958</v>
      </c>
      <c r="C1437" s="76" t="s">
        <v>4959</v>
      </c>
      <c r="D1437" s="61" t="s">
        <v>7141</v>
      </c>
      <c r="E1437" s="3"/>
    </row>
    <row r="1438" spans="1:5" x14ac:dyDescent="0.25">
      <c r="A1438" s="63" t="s">
        <v>4939</v>
      </c>
      <c r="B1438" s="60" t="s">
        <v>4960</v>
      </c>
      <c r="C1438" s="76" t="s">
        <v>4961</v>
      </c>
      <c r="D1438" s="61" t="s">
        <v>7141</v>
      </c>
      <c r="E1438" s="3"/>
    </row>
    <row r="1439" spans="1:5" x14ac:dyDescent="0.25">
      <c r="A1439" s="63" t="s">
        <v>4939</v>
      </c>
      <c r="B1439" s="60" t="s">
        <v>4962</v>
      </c>
      <c r="C1439" s="76" t="s">
        <v>4963</v>
      </c>
      <c r="D1439" s="61" t="s">
        <v>7141</v>
      </c>
      <c r="E1439" s="3"/>
    </row>
    <row r="1440" spans="1:5" x14ac:dyDescent="0.25">
      <c r="A1440" s="63" t="s">
        <v>4939</v>
      </c>
      <c r="B1440" s="61" t="s">
        <v>4964</v>
      </c>
      <c r="C1440" s="76" t="s">
        <v>4965</v>
      </c>
      <c r="D1440" s="61" t="s">
        <v>7141</v>
      </c>
      <c r="E1440" s="3"/>
    </row>
    <row r="1441" spans="1:5" x14ac:dyDescent="0.25">
      <c r="A1441" s="63" t="s">
        <v>4939</v>
      </c>
      <c r="B1441" s="61" t="s">
        <v>4966</v>
      </c>
      <c r="C1441" s="76" t="s">
        <v>4967</v>
      </c>
      <c r="D1441" s="61" t="s">
        <v>7141</v>
      </c>
      <c r="E1441" s="3"/>
    </row>
    <row r="1442" spans="1:5" x14ac:dyDescent="0.25">
      <c r="A1442" s="63" t="s">
        <v>4939</v>
      </c>
      <c r="B1442" s="61" t="s">
        <v>4968</v>
      </c>
      <c r="C1442" s="76" t="s">
        <v>4969</v>
      </c>
      <c r="D1442" s="61" t="s">
        <v>7141</v>
      </c>
      <c r="E1442" s="3"/>
    </row>
    <row r="1443" spans="1:5" x14ac:dyDescent="0.25">
      <c r="A1443" s="63" t="s">
        <v>4970</v>
      </c>
      <c r="B1443" s="60" t="s">
        <v>2115</v>
      </c>
      <c r="C1443" s="76" t="s">
        <v>4971</v>
      </c>
      <c r="D1443" s="61" t="s">
        <v>7141</v>
      </c>
      <c r="E1443" s="3"/>
    </row>
    <row r="1444" spans="1:5" x14ac:dyDescent="0.25">
      <c r="A1444" s="63" t="s">
        <v>4970</v>
      </c>
      <c r="B1444" s="60" t="s">
        <v>2117</v>
      </c>
      <c r="C1444" s="76" t="s">
        <v>4972</v>
      </c>
      <c r="D1444" s="61" t="s">
        <v>7141</v>
      </c>
      <c r="E1444" s="3"/>
    </row>
    <row r="1445" spans="1:5" x14ac:dyDescent="0.25">
      <c r="A1445" s="63" t="s">
        <v>4970</v>
      </c>
      <c r="B1445" s="60" t="s">
        <v>2121</v>
      </c>
      <c r="C1445" s="76" t="s">
        <v>4973</v>
      </c>
      <c r="D1445" s="61" t="s">
        <v>7141</v>
      </c>
      <c r="E1445" s="3"/>
    </row>
    <row r="1446" spans="1:5" x14ac:dyDescent="0.25">
      <c r="A1446" s="63" t="s">
        <v>4970</v>
      </c>
      <c r="B1446" s="60" t="s">
        <v>2123</v>
      </c>
      <c r="C1446" s="76" t="s">
        <v>4974</v>
      </c>
      <c r="D1446" s="61" t="s">
        <v>7141</v>
      </c>
      <c r="E1446" s="3"/>
    </row>
    <row r="1447" spans="1:5" ht="30" x14ac:dyDescent="0.25">
      <c r="A1447" s="63" t="s">
        <v>4970</v>
      </c>
      <c r="B1447" s="60" t="s">
        <v>2125</v>
      </c>
      <c r="C1447" s="76" t="s">
        <v>4975</v>
      </c>
      <c r="D1447" s="61" t="s">
        <v>7141</v>
      </c>
      <c r="E1447" s="3"/>
    </row>
    <row r="1448" spans="1:5" x14ac:dyDescent="0.25">
      <c r="A1448" s="63" t="s">
        <v>4970</v>
      </c>
      <c r="B1448" s="60" t="s">
        <v>2127</v>
      </c>
      <c r="C1448" s="76" t="s">
        <v>2128</v>
      </c>
      <c r="D1448" s="61" t="s">
        <v>7141</v>
      </c>
      <c r="E1448" s="3"/>
    </row>
    <row r="1449" spans="1:5" x14ac:dyDescent="0.25">
      <c r="A1449" s="62" t="s">
        <v>4970</v>
      </c>
      <c r="B1449" s="61" t="s">
        <v>4976</v>
      </c>
      <c r="C1449" s="77" t="s">
        <v>4977</v>
      </c>
      <c r="D1449" s="61" t="s">
        <v>7141</v>
      </c>
      <c r="E1449" s="3"/>
    </row>
    <row r="1450" spans="1:5" x14ac:dyDescent="0.25">
      <c r="A1450" s="59" t="s">
        <v>4970</v>
      </c>
      <c r="B1450" s="60" t="s">
        <v>4978</v>
      </c>
      <c r="C1450" s="76" t="s">
        <v>4979</v>
      </c>
      <c r="D1450" s="61" t="s">
        <v>7141</v>
      </c>
      <c r="E1450" s="3"/>
    </row>
    <row r="1451" spans="1:5" x14ac:dyDescent="0.25">
      <c r="A1451" s="63" t="s">
        <v>4970</v>
      </c>
      <c r="B1451" s="60" t="s">
        <v>4980</v>
      </c>
      <c r="C1451" s="76" t="s">
        <v>2481</v>
      </c>
      <c r="D1451" s="61" t="s">
        <v>7141</v>
      </c>
      <c r="E1451" s="3"/>
    </row>
    <row r="1452" spans="1:5" x14ac:dyDescent="0.25">
      <c r="A1452" s="63" t="s">
        <v>4970</v>
      </c>
      <c r="B1452" s="60" t="s">
        <v>4981</v>
      </c>
      <c r="C1452" s="76" t="s">
        <v>4982</v>
      </c>
      <c r="D1452" s="61" t="s">
        <v>7141</v>
      </c>
      <c r="E1452" s="3"/>
    </row>
    <row r="1453" spans="1:5" x14ac:dyDescent="0.25">
      <c r="A1453" s="63" t="s">
        <v>4970</v>
      </c>
      <c r="B1453" s="60" t="s">
        <v>4983</v>
      </c>
      <c r="C1453" s="76" t="s">
        <v>4984</v>
      </c>
      <c r="D1453" s="61" t="s">
        <v>7141</v>
      </c>
      <c r="E1453" s="3"/>
    </row>
    <row r="1454" spans="1:5" x14ac:dyDescent="0.25">
      <c r="A1454" s="63" t="s">
        <v>4970</v>
      </c>
      <c r="B1454" s="60" t="s">
        <v>105</v>
      </c>
      <c r="C1454" s="76" t="s">
        <v>4985</v>
      </c>
      <c r="D1454" s="61" t="s">
        <v>7141</v>
      </c>
      <c r="E1454" s="3"/>
    </row>
    <row r="1455" spans="1:5" x14ac:dyDescent="0.25">
      <c r="A1455" s="63" t="s">
        <v>4970</v>
      </c>
      <c r="B1455" s="60" t="s">
        <v>177</v>
      </c>
      <c r="C1455" s="76" t="s">
        <v>4986</v>
      </c>
      <c r="D1455" s="61" t="s">
        <v>7141</v>
      </c>
      <c r="E1455" s="3"/>
    </row>
    <row r="1456" spans="1:5" x14ac:dyDescent="0.25">
      <c r="A1456" s="63" t="s">
        <v>4970</v>
      </c>
      <c r="B1456" s="60" t="s">
        <v>4987</v>
      </c>
      <c r="C1456" s="76" t="s">
        <v>427</v>
      </c>
      <c r="D1456" s="61" t="s">
        <v>7141</v>
      </c>
      <c r="E1456" s="3"/>
    </row>
    <row r="1457" spans="1:5" x14ac:dyDescent="0.25">
      <c r="A1457" s="63" t="s">
        <v>4970</v>
      </c>
      <c r="B1457" s="60" t="s">
        <v>267</v>
      </c>
      <c r="C1457" s="76" t="s">
        <v>4988</v>
      </c>
      <c r="D1457" s="61" t="s">
        <v>7141</v>
      </c>
      <c r="E1457" s="3"/>
    </row>
    <row r="1458" spans="1:5" x14ac:dyDescent="0.25">
      <c r="A1458" s="63" t="s">
        <v>4970</v>
      </c>
      <c r="B1458" s="61" t="s">
        <v>4989</v>
      </c>
      <c r="C1458" s="76" t="s">
        <v>4990</v>
      </c>
      <c r="D1458" s="61" t="s">
        <v>7141</v>
      </c>
      <c r="E1458" s="3"/>
    </row>
    <row r="1459" spans="1:5" x14ac:dyDescent="0.25">
      <c r="A1459" s="63" t="s">
        <v>4970</v>
      </c>
      <c r="B1459" s="61" t="s">
        <v>4991</v>
      </c>
      <c r="C1459" s="76" t="s">
        <v>4992</v>
      </c>
      <c r="D1459" s="61" t="s">
        <v>7141</v>
      </c>
      <c r="E1459" s="3"/>
    </row>
    <row r="1460" spans="1:5" x14ac:dyDescent="0.25">
      <c r="A1460" s="62" t="s">
        <v>4970</v>
      </c>
      <c r="B1460" s="61" t="s">
        <v>4993</v>
      </c>
      <c r="C1460" s="76" t="s">
        <v>4994</v>
      </c>
      <c r="D1460" s="61" t="s">
        <v>7141</v>
      </c>
      <c r="E1460" s="3"/>
    </row>
    <row r="1461" spans="1:5" x14ac:dyDescent="0.25">
      <c r="A1461" s="63" t="s">
        <v>4970</v>
      </c>
      <c r="B1461" s="61" t="s">
        <v>4995</v>
      </c>
      <c r="C1461" s="76" t="s">
        <v>4996</v>
      </c>
      <c r="D1461" s="61" t="s">
        <v>7141</v>
      </c>
      <c r="E1461" s="3"/>
    </row>
    <row r="1462" spans="1:5" x14ac:dyDescent="0.25">
      <c r="A1462" s="63" t="s">
        <v>4970</v>
      </c>
      <c r="B1462" s="61" t="s">
        <v>4997</v>
      </c>
      <c r="C1462" s="76" t="s">
        <v>4998</v>
      </c>
      <c r="D1462" s="61" t="s">
        <v>7141</v>
      </c>
      <c r="E1462" s="3"/>
    </row>
    <row r="1463" spans="1:5" x14ac:dyDescent="0.25">
      <c r="A1463" s="63" t="s">
        <v>4970</v>
      </c>
      <c r="B1463" s="61" t="s">
        <v>4999</v>
      </c>
      <c r="C1463" s="76" t="s">
        <v>5000</v>
      </c>
      <c r="D1463" s="61" t="s">
        <v>7141</v>
      </c>
      <c r="E1463" s="3"/>
    </row>
    <row r="1464" spans="1:5" x14ac:dyDescent="0.25">
      <c r="A1464" s="63" t="s">
        <v>4970</v>
      </c>
      <c r="B1464" s="61" t="s">
        <v>5001</v>
      </c>
      <c r="C1464" s="76" t="s">
        <v>5002</v>
      </c>
      <c r="D1464" s="61" t="s">
        <v>7141</v>
      </c>
      <c r="E1464" s="3"/>
    </row>
    <row r="1465" spans="1:5" x14ac:dyDescent="0.25">
      <c r="A1465" s="63" t="s">
        <v>4970</v>
      </c>
      <c r="B1465" s="61" t="s">
        <v>5003</v>
      </c>
      <c r="C1465" s="76" t="s">
        <v>5004</v>
      </c>
      <c r="D1465" s="61" t="s">
        <v>7141</v>
      </c>
      <c r="E1465" s="3"/>
    </row>
    <row r="1466" spans="1:5" x14ac:dyDescent="0.25">
      <c r="A1466" s="63" t="s">
        <v>4970</v>
      </c>
      <c r="B1466" s="61" t="s">
        <v>5005</v>
      </c>
      <c r="C1466" s="76" t="s">
        <v>5006</v>
      </c>
      <c r="D1466" s="61" t="s">
        <v>7141</v>
      </c>
      <c r="E1466" s="3"/>
    </row>
    <row r="1467" spans="1:5" x14ac:dyDescent="0.25">
      <c r="A1467" s="63" t="s">
        <v>4970</v>
      </c>
      <c r="B1467" s="61" t="s">
        <v>5007</v>
      </c>
      <c r="C1467" s="76" t="s">
        <v>5008</v>
      </c>
      <c r="D1467" s="61" t="s">
        <v>7141</v>
      </c>
      <c r="E1467" s="3"/>
    </row>
    <row r="1468" spans="1:5" x14ac:dyDescent="0.25">
      <c r="A1468" s="59" t="s">
        <v>4970</v>
      </c>
      <c r="B1468" s="61" t="s">
        <v>5009</v>
      </c>
      <c r="C1468" s="77" t="s">
        <v>5010</v>
      </c>
      <c r="D1468" s="61" t="s">
        <v>7141</v>
      </c>
      <c r="E1468" s="3"/>
    </row>
    <row r="1469" spans="1:5" x14ac:dyDescent="0.25">
      <c r="A1469" s="59" t="s">
        <v>4970</v>
      </c>
      <c r="B1469" s="61" t="s">
        <v>5011</v>
      </c>
      <c r="C1469" s="77" t="s">
        <v>5012</v>
      </c>
      <c r="D1469" s="61" t="s">
        <v>7141</v>
      </c>
      <c r="E1469" s="3"/>
    </row>
    <row r="1470" spans="1:5" x14ac:dyDescent="0.25">
      <c r="A1470" s="63" t="s">
        <v>4970</v>
      </c>
      <c r="B1470" s="61" t="s">
        <v>5013</v>
      </c>
      <c r="C1470" s="77" t="s">
        <v>5014</v>
      </c>
      <c r="D1470" s="61" t="s">
        <v>7141</v>
      </c>
      <c r="E1470" s="3"/>
    </row>
    <row r="1471" spans="1:5" x14ac:dyDescent="0.25">
      <c r="A1471" s="63" t="s">
        <v>4970</v>
      </c>
      <c r="B1471" s="61" t="s">
        <v>998</v>
      </c>
      <c r="C1471" s="77" t="s">
        <v>999</v>
      </c>
      <c r="D1471" s="61" t="s">
        <v>7141</v>
      </c>
      <c r="E1471" s="3"/>
    </row>
    <row r="1472" spans="1:5" x14ac:dyDescent="0.25">
      <c r="A1472" s="67" t="s">
        <v>4970</v>
      </c>
      <c r="B1472" s="58" t="s">
        <v>2328</v>
      </c>
      <c r="C1472" s="78" t="s">
        <v>5015</v>
      </c>
      <c r="D1472" s="58" t="s">
        <v>7141</v>
      </c>
      <c r="E1472" s="3"/>
    </row>
    <row r="1473" spans="1:5" x14ac:dyDescent="0.25">
      <c r="A1473" s="63" t="s">
        <v>4970</v>
      </c>
      <c r="B1473" s="61" t="s">
        <v>1049</v>
      </c>
      <c r="C1473" s="77" t="s">
        <v>1050</v>
      </c>
      <c r="D1473" s="61" t="s">
        <v>7141</v>
      </c>
      <c r="E1473" s="3"/>
    </row>
    <row r="1474" spans="1:5" x14ac:dyDescent="0.25">
      <c r="A1474" s="63" t="s">
        <v>4970</v>
      </c>
      <c r="B1474" s="60" t="s">
        <v>5016</v>
      </c>
      <c r="C1474" s="76" t="s">
        <v>5017</v>
      </c>
      <c r="D1474" s="61" t="s">
        <v>7141</v>
      </c>
      <c r="E1474" s="3"/>
    </row>
    <row r="1475" spans="1:5" x14ac:dyDescent="0.25">
      <c r="A1475" s="63" t="s">
        <v>4970</v>
      </c>
      <c r="B1475" s="60" t="s">
        <v>5018</v>
      </c>
      <c r="C1475" s="76" t="s">
        <v>5019</v>
      </c>
      <c r="D1475" s="61" t="s">
        <v>7141</v>
      </c>
      <c r="E1475" s="3"/>
    </row>
    <row r="1476" spans="1:5" x14ac:dyDescent="0.25">
      <c r="A1476" s="63" t="s">
        <v>4970</v>
      </c>
      <c r="B1476" s="60" t="s">
        <v>5020</v>
      </c>
      <c r="C1476" s="76" t="s">
        <v>5021</v>
      </c>
      <c r="D1476" s="61" t="s">
        <v>7141</v>
      </c>
      <c r="E1476" s="3"/>
    </row>
    <row r="1477" spans="1:5" x14ac:dyDescent="0.25">
      <c r="A1477" s="59" t="s">
        <v>4970</v>
      </c>
      <c r="B1477" s="61" t="s">
        <v>5022</v>
      </c>
      <c r="C1477" s="76" t="s">
        <v>5023</v>
      </c>
      <c r="D1477" s="61" t="s">
        <v>7141</v>
      </c>
      <c r="E1477" s="3"/>
    </row>
    <row r="1478" spans="1:5" ht="30" x14ac:dyDescent="0.25">
      <c r="A1478" s="63" t="s">
        <v>4970</v>
      </c>
      <c r="B1478" s="60" t="s">
        <v>5024</v>
      </c>
      <c r="C1478" s="76" t="s">
        <v>5025</v>
      </c>
      <c r="D1478" s="61" t="s">
        <v>7141</v>
      </c>
      <c r="E1478" s="3"/>
    </row>
    <row r="1479" spans="1:5" x14ac:dyDescent="0.25">
      <c r="A1479" s="59" t="s">
        <v>784</v>
      </c>
      <c r="B1479" s="61" t="s">
        <v>784</v>
      </c>
      <c r="C1479" s="77" t="s">
        <v>784</v>
      </c>
      <c r="D1479" s="61" t="s">
        <v>7141</v>
      </c>
      <c r="E1479" s="3"/>
    </row>
    <row r="1480" spans="1:5" x14ac:dyDescent="0.25">
      <c r="A1480" s="63" t="s">
        <v>5026</v>
      </c>
      <c r="B1480" s="60" t="s">
        <v>5027</v>
      </c>
      <c r="C1480" s="76" t="s">
        <v>7242</v>
      </c>
      <c r="D1480" s="61" t="s">
        <v>7141</v>
      </c>
      <c r="E1480" s="3"/>
    </row>
    <row r="1481" spans="1:5" x14ac:dyDescent="0.25">
      <c r="A1481" s="63" t="s">
        <v>5026</v>
      </c>
      <c r="B1481" s="60" t="s">
        <v>111</v>
      </c>
      <c r="C1481" s="76" t="s">
        <v>5028</v>
      </c>
      <c r="D1481" s="61" t="s">
        <v>7141</v>
      </c>
      <c r="E1481" s="3"/>
    </row>
    <row r="1482" spans="1:5" x14ac:dyDescent="0.25">
      <c r="A1482" s="63" t="s">
        <v>5026</v>
      </c>
      <c r="B1482" s="60" t="s">
        <v>5029</v>
      </c>
      <c r="C1482" s="76" t="s">
        <v>5030</v>
      </c>
      <c r="D1482" s="61" t="s">
        <v>7141</v>
      </c>
      <c r="E1482" s="3"/>
    </row>
    <row r="1483" spans="1:5" x14ac:dyDescent="0.25">
      <c r="A1483" s="63" t="s">
        <v>5026</v>
      </c>
      <c r="B1483" s="60" t="s">
        <v>2258</v>
      </c>
      <c r="C1483" s="76" t="s">
        <v>5031</v>
      </c>
      <c r="D1483" s="61" t="s">
        <v>7141</v>
      </c>
      <c r="E1483" s="3"/>
    </row>
    <row r="1484" spans="1:5" x14ac:dyDescent="0.25">
      <c r="A1484" s="63" t="s">
        <v>5026</v>
      </c>
      <c r="B1484" s="61" t="s">
        <v>5032</v>
      </c>
      <c r="C1484" s="76" t="s">
        <v>5033</v>
      </c>
      <c r="D1484" s="61" t="s">
        <v>7141</v>
      </c>
      <c r="E1484" s="3"/>
    </row>
    <row r="1485" spans="1:5" x14ac:dyDescent="0.25">
      <c r="A1485" s="63" t="s">
        <v>5026</v>
      </c>
      <c r="B1485" s="61" t="s">
        <v>988</v>
      </c>
      <c r="C1485" s="77" t="s">
        <v>5034</v>
      </c>
      <c r="D1485" s="61" t="s">
        <v>7141</v>
      </c>
      <c r="E1485" s="3"/>
    </row>
    <row r="1486" spans="1:5" x14ac:dyDescent="0.25">
      <c r="A1486" s="62" t="s">
        <v>5026</v>
      </c>
      <c r="B1486" s="61" t="s">
        <v>5035</v>
      </c>
      <c r="C1486" s="76" t="s">
        <v>5036</v>
      </c>
      <c r="D1486" s="61" t="s">
        <v>7141</v>
      </c>
      <c r="E1486" s="3"/>
    </row>
    <row r="1487" spans="1:5" x14ac:dyDescent="0.25">
      <c r="A1487" s="59" t="s">
        <v>5026</v>
      </c>
      <c r="B1487" s="60" t="s">
        <v>1389</v>
      </c>
      <c r="C1487" s="76" t="s">
        <v>5037</v>
      </c>
      <c r="D1487" s="61" t="s">
        <v>7141</v>
      </c>
      <c r="E1487" s="3"/>
    </row>
    <row r="1488" spans="1:5" x14ac:dyDescent="0.25">
      <c r="A1488" s="59" t="s">
        <v>5038</v>
      </c>
      <c r="B1488" s="61" t="s">
        <v>5039</v>
      </c>
      <c r="C1488" s="77" t="s">
        <v>5040</v>
      </c>
      <c r="D1488" s="61" t="s">
        <v>7141</v>
      </c>
      <c r="E1488" s="3"/>
    </row>
    <row r="1489" spans="1:5" x14ac:dyDescent="0.25">
      <c r="A1489" s="63" t="s">
        <v>5041</v>
      </c>
      <c r="B1489" s="61" t="s">
        <v>5042</v>
      </c>
      <c r="C1489" s="77" t="s">
        <v>5042</v>
      </c>
      <c r="D1489" s="61" t="s">
        <v>7141</v>
      </c>
      <c r="E1489" s="3"/>
    </row>
    <row r="1490" spans="1:5" x14ac:dyDescent="0.25">
      <c r="A1490" s="59" t="s">
        <v>5041</v>
      </c>
      <c r="B1490" s="61" t="s">
        <v>5043</v>
      </c>
      <c r="C1490" s="77" t="s">
        <v>5044</v>
      </c>
      <c r="D1490" s="61" t="s">
        <v>7141</v>
      </c>
      <c r="E1490" s="3"/>
    </row>
    <row r="1491" spans="1:5" x14ac:dyDescent="0.25">
      <c r="A1491" s="63" t="s">
        <v>5041</v>
      </c>
      <c r="B1491" s="61" t="s">
        <v>5045</v>
      </c>
      <c r="C1491" s="76" t="s">
        <v>5046</v>
      </c>
      <c r="D1491" s="61" t="s">
        <v>7141</v>
      </c>
      <c r="E1491" s="3"/>
    </row>
    <row r="1492" spans="1:5" x14ac:dyDescent="0.25">
      <c r="A1492" s="63" t="s">
        <v>5041</v>
      </c>
      <c r="B1492" s="61" t="s">
        <v>5047</v>
      </c>
      <c r="C1492" s="76" t="s">
        <v>5048</v>
      </c>
      <c r="D1492" s="61" t="s">
        <v>7141</v>
      </c>
      <c r="E1492" s="3"/>
    </row>
    <row r="1493" spans="1:5" x14ac:dyDescent="0.25">
      <c r="A1493" s="59" t="s">
        <v>5041</v>
      </c>
      <c r="B1493" s="61" t="s">
        <v>5049</v>
      </c>
      <c r="C1493" s="77" t="s">
        <v>5050</v>
      </c>
      <c r="D1493" s="61" t="s">
        <v>7141</v>
      </c>
      <c r="E1493" s="3"/>
    </row>
    <row r="1494" spans="1:5" x14ac:dyDescent="0.25">
      <c r="A1494" s="59" t="s">
        <v>5041</v>
      </c>
      <c r="B1494" s="61" t="s">
        <v>5051</v>
      </c>
      <c r="C1494" s="77" t="s">
        <v>5052</v>
      </c>
      <c r="D1494" s="61" t="s">
        <v>7141</v>
      </c>
      <c r="E1494" s="3"/>
    </row>
    <row r="1495" spans="1:5" x14ac:dyDescent="0.25">
      <c r="A1495" s="63" t="s">
        <v>5041</v>
      </c>
      <c r="B1495" s="61" t="s">
        <v>5053</v>
      </c>
      <c r="C1495" s="76" t="s">
        <v>5054</v>
      </c>
      <c r="D1495" s="61" t="s">
        <v>7141</v>
      </c>
      <c r="E1495" s="3"/>
    </row>
    <row r="1496" spans="1:5" x14ac:dyDescent="0.25">
      <c r="A1496" s="63" t="s">
        <v>5041</v>
      </c>
      <c r="B1496" s="61" t="s">
        <v>5055</v>
      </c>
      <c r="C1496" s="77" t="s">
        <v>5056</v>
      </c>
      <c r="D1496" s="61" t="s">
        <v>7141</v>
      </c>
      <c r="E1496" s="3"/>
    </row>
    <row r="1497" spans="1:5" ht="30" x14ac:dyDescent="0.25">
      <c r="A1497" s="63" t="s">
        <v>5041</v>
      </c>
      <c r="B1497" s="61" t="s">
        <v>5057</v>
      </c>
      <c r="C1497" s="76" t="s">
        <v>5058</v>
      </c>
      <c r="D1497" s="61" t="s">
        <v>7141</v>
      </c>
      <c r="E1497" s="3"/>
    </row>
    <row r="1498" spans="1:5" x14ac:dyDescent="0.25">
      <c r="A1498" s="63" t="s">
        <v>5041</v>
      </c>
      <c r="B1498" s="61" t="s">
        <v>5059</v>
      </c>
      <c r="C1498" s="77" t="s">
        <v>5060</v>
      </c>
      <c r="D1498" s="61" t="s">
        <v>7141</v>
      </c>
      <c r="E1498" s="3"/>
    </row>
    <row r="1499" spans="1:5" x14ac:dyDescent="0.25">
      <c r="A1499" s="63" t="s">
        <v>5041</v>
      </c>
      <c r="B1499" s="61" t="s">
        <v>5061</v>
      </c>
      <c r="C1499" s="76" t="s">
        <v>5062</v>
      </c>
      <c r="D1499" s="61" t="s">
        <v>7141</v>
      </c>
      <c r="E1499" s="3"/>
    </row>
    <row r="1500" spans="1:5" x14ac:dyDescent="0.25">
      <c r="A1500" s="63" t="s">
        <v>5041</v>
      </c>
      <c r="B1500" s="61" t="s">
        <v>5063</v>
      </c>
      <c r="C1500" s="77" t="s">
        <v>5064</v>
      </c>
      <c r="D1500" s="61" t="s">
        <v>7141</v>
      </c>
      <c r="E1500" s="3"/>
    </row>
    <row r="1501" spans="1:5" x14ac:dyDescent="0.25">
      <c r="A1501" s="63" t="s">
        <v>5041</v>
      </c>
      <c r="B1501" s="61" t="s">
        <v>5065</v>
      </c>
      <c r="C1501" s="76" t="s">
        <v>5066</v>
      </c>
      <c r="D1501" s="61" t="s">
        <v>7141</v>
      </c>
      <c r="E1501" s="3"/>
    </row>
    <row r="1502" spans="1:5" x14ac:dyDescent="0.25">
      <c r="A1502" s="63" t="s">
        <v>5041</v>
      </c>
      <c r="B1502" s="61" t="s">
        <v>5067</v>
      </c>
      <c r="C1502" s="76" t="s">
        <v>5068</v>
      </c>
      <c r="D1502" s="61" t="s">
        <v>7141</v>
      </c>
      <c r="E1502" s="3"/>
    </row>
    <row r="1503" spans="1:5" x14ac:dyDescent="0.25">
      <c r="A1503" s="63" t="s">
        <v>5041</v>
      </c>
      <c r="B1503" s="61" t="s">
        <v>5069</v>
      </c>
      <c r="C1503" s="76" t="s">
        <v>5070</v>
      </c>
      <c r="D1503" s="61" t="s">
        <v>7141</v>
      </c>
      <c r="E1503" s="3"/>
    </row>
    <row r="1504" spans="1:5" ht="30" x14ac:dyDescent="0.25">
      <c r="A1504" s="67" t="s">
        <v>5041</v>
      </c>
      <c r="B1504" s="57" t="s">
        <v>645</v>
      </c>
      <c r="C1504" s="75" t="s">
        <v>5071</v>
      </c>
      <c r="D1504" s="58" t="s">
        <v>7141</v>
      </c>
      <c r="E1504" s="3"/>
    </row>
    <row r="1505" spans="1:5" x14ac:dyDescent="0.25">
      <c r="A1505" s="67" t="s">
        <v>5041</v>
      </c>
      <c r="B1505" s="58" t="s">
        <v>5072</v>
      </c>
      <c r="C1505" s="78" t="s">
        <v>5073</v>
      </c>
      <c r="D1505" s="58" t="s">
        <v>7141</v>
      </c>
      <c r="E1505" s="3"/>
    </row>
    <row r="1506" spans="1:5" ht="30" x14ac:dyDescent="0.25">
      <c r="A1506" s="63" t="s">
        <v>5041</v>
      </c>
      <c r="B1506" s="61" t="s">
        <v>5074</v>
      </c>
      <c r="C1506" s="77" t="s">
        <v>5075</v>
      </c>
      <c r="D1506" s="61" t="s">
        <v>7141</v>
      </c>
      <c r="E1506" s="3"/>
    </row>
    <row r="1507" spans="1:5" x14ac:dyDescent="0.25">
      <c r="A1507" s="63" t="s">
        <v>5041</v>
      </c>
      <c r="B1507" s="60" t="s">
        <v>5076</v>
      </c>
      <c r="C1507" s="76" t="s">
        <v>5077</v>
      </c>
      <c r="D1507" s="61" t="s">
        <v>7141</v>
      </c>
      <c r="E1507" s="3"/>
    </row>
    <row r="1508" spans="1:5" x14ac:dyDescent="0.25">
      <c r="A1508" s="63" t="s">
        <v>5041</v>
      </c>
      <c r="B1508" s="60" t="s">
        <v>5078</v>
      </c>
      <c r="C1508" s="76" t="s">
        <v>5079</v>
      </c>
      <c r="D1508" s="61" t="s">
        <v>7141</v>
      </c>
      <c r="E1508" s="3"/>
    </row>
    <row r="1509" spans="1:5" x14ac:dyDescent="0.25">
      <c r="A1509" s="63" t="s">
        <v>5041</v>
      </c>
      <c r="B1509" s="60" t="s">
        <v>5080</v>
      </c>
      <c r="C1509" s="76" t="s">
        <v>5081</v>
      </c>
      <c r="D1509" s="61" t="s">
        <v>7141</v>
      </c>
      <c r="E1509" s="3"/>
    </row>
    <row r="1510" spans="1:5" x14ac:dyDescent="0.25">
      <c r="A1510" s="67" t="s">
        <v>5041</v>
      </c>
      <c r="B1510" s="57" t="s">
        <v>5082</v>
      </c>
      <c r="C1510" s="75" t="s">
        <v>5083</v>
      </c>
      <c r="D1510" s="58" t="s">
        <v>7141</v>
      </c>
      <c r="E1510" s="3"/>
    </row>
    <row r="1511" spans="1:5" x14ac:dyDescent="0.25">
      <c r="A1511" s="67" t="s">
        <v>5041</v>
      </c>
      <c r="B1511" s="57" t="s">
        <v>5084</v>
      </c>
      <c r="C1511" s="75" t="s">
        <v>5085</v>
      </c>
      <c r="D1511" s="58" t="s">
        <v>7141</v>
      </c>
      <c r="E1511" s="3"/>
    </row>
    <row r="1512" spans="1:5" x14ac:dyDescent="0.25">
      <c r="A1512" s="67" t="s">
        <v>5041</v>
      </c>
      <c r="B1512" s="57" t="s">
        <v>5086</v>
      </c>
      <c r="C1512" s="75" t="s">
        <v>5087</v>
      </c>
      <c r="D1512" s="58" t="s">
        <v>7141</v>
      </c>
      <c r="E1512" s="3"/>
    </row>
    <row r="1513" spans="1:5" x14ac:dyDescent="0.25">
      <c r="A1513" s="63" t="s">
        <v>5041</v>
      </c>
      <c r="B1513" s="60" t="s">
        <v>5088</v>
      </c>
      <c r="C1513" s="76" t="s">
        <v>5089</v>
      </c>
      <c r="D1513" s="61" t="s">
        <v>7141</v>
      </c>
      <c r="E1513" s="3"/>
    </row>
    <row r="1514" spans="1:5" x14ac:dyDescent="0.25">
      <c r="A1514" s="63" t="s">
        <v>5041</v>
      </c>
      <c r="B1514" s="60" t="s">
        <v>5090</v>
      </c>
      <c r="C1514" s="76" t="s">
        <v>5091</v>
      </c>
      <c r="D1514" s="61" t="s">
        <v>7141</v>
      </c>
      <c r="E1514" s="3"/>
    </row>
    <row r="1515" spans="1:5" x14ac:dyDescent="0.25">
      <c r="A1515" s="63" t="s">
        <v>5041</v>
      </c>
      <c r="B1515" s="60" t="s">
        <v>5092</v>
      </c>
      <c r="C1515" s="76" t="s">
        <v>5093</v>
      </c>
      <c r="D1515" s="61" t="s">
        <v>7141</v>
      </c>
      <c r="E1515" s="3"/>
    </row>
    <row r="1516" spans="1:5" ht="30" x14ac:dyDescent="0.25">
      <c r="A1516" s="63" t="s">
        <v>5041</v>
      </c>
      <c r="B1516" s="60" t="s">
        <v>5094</v>
      </c>
      <c r="C1516" s="76" t="s">
        <v>5095</v>
      </c>
      <c r="D1516" s="61" t="s">
        <v>7141</v>
      </c>
      <c r="E1516" s="3"/>
    </row>
    <row r="1517" spans="1:5" x14ac:dyDescent="0.25">
      <c r="A1517" s="63" t="s">
        <v>5041</v>
      </c>
      <c r="B1517" s="60" t="s">
        <v>5096</v>
      </c>
      <c r="C1517" s="76" t="s">
        <v>5097</v>
      </c>
      <c r="D1517" s="61" t="s">
        <v>7141</v>
      </c>
      <c r="E1517" s="3"/>
    </row>
    <row r="1518" spans="1:5" x14ac:dyDescent="0.25">
      <c r="A1518" s="63" t="s">
        <v>5041</v>
      </c>
      <c r="B1518" s="60" t="s">
        <v>5098</v>
      </c>
      <c r="C1518" s="76" t="s">
        <v>5099</v>
      </c>
      <c r="D1518" s="61" t="s">
        <v>7141</v>
      </c>
      <c r="E1518" s="3"/>
    </row>
    <row r="1519" spans="1:5" x14ac:dyDescent="0.25">
      <c r="A1519" s="63" t="s">
        <v>5041</v>
      </c>
      <c r="B1519" s="60" t="s">
        <v>5100</v>
      </c>
      <c r="C1519" s="76" t="s">
        <v>5101</v>
      </c>
      <c r="D1519" s="61" t="s">
        <v>7141</v>
      </c>
      <c r="E1519" s="3"/>
    </row>
    <row r="1520" spans="1:5" x14ac:dyDescent="0.25">
      <c r="A1520" s="63" t="s">
        <v>5041</v>
      </c>
      <c r="B1520" s="60" t="s">
        <v>5102</v>
      </c>
      <c r="C1520" s="76" t="s">
        <v>5103</v>
      </c>
      <c r="D1520" s="61" t="s">
        <v>7141</v>
      </c>
      <c r="E1520" s="3"/>
    </row>
    <row r="1521" spans="1:5" x14ac:dyDescent="0.25">
      <c r="A1521" s="63" t="s">
        <v>5041</v>
      </c>
      <c r="B1521" s="60" t="s">
        <v>5104</v>
      </c>
      <c r="C1521" s="76" t="s">
        <v>5105</v>
      </c>
      <c r="D1521" s="61" t="s">
        <v>7141</v>
      </c>
      <c r="E1521" s="3"/>
    </row>
    <row r="1522" spans="1:5" x14ac:dyDescent="0.25">
      <c r="A1522" s="63" t="s">
        <v>5041</v>
      </c>
      <c r="B1522" s="60" t="s">
        <v>5106</v>
      </c>
      <c r="C1522" s="76" t="s">
        <v>5107</v>
      </c>
      <c r="D1522" s="61" t="s">
        <v>7141</v>
      </c>
      <c r="E1522" s="3"/>
    </row>
    <row r="1523" spans="1:5" x14ac:dyDescent="0.25">
      <c r="A1523" s="63" t="s">
        <v>5041</v>
      </c>
      <c r="B1523" s="60" t="s">
        <v>5108</v>
      </c>
      <c r="C1523" s="76" t="s">
        <v>5109</v>
      </c>
      <c r="D1523" s="61" t="s">
        <v>7141</v>
      </c>
      <c r="E1523" s="3"/>
    </row>
    <row r="1524" spans="1:5" x14ac:dyDescent="0.25">
      <c r="A1524" s="63" t="s">
        <v>5041</v>
      </c>
      <c r="B1524" s="60" t="s">
        <v>5110</v>
      </c>
      <c r="C1524" s="76" t="s">
        <v>5111</v>
      </c>
      <c r="D1524" s="61" t="s">
        <v>7141</v>
      </c>
      <c r="E1524" s="3"/>
    </row>
    <row r="1525" spans="1:5" x14ac:dyDescent="0.25">
      <c r="A1525" s="63" t="s">
        <v>5041</v>
      </c>
      <c r="B1525" s="60" t="s">
        <v>5112</v>
      </c>
      <c r="C1525" s="76" t="s">
        <v>5113</v>
      </c>
      <c r="D1525" s="61" t="s">
        <v>7141</v>
      </c>
      <c r="E1525" s="3"/>
    </row>
    <row r="1526" spans="1:5" x14ac:dyDescent="0.25">
      <c r="A1526" s="63" t="s">
        <v>5041</v>
      </c>
      <c r="B1526" s="60" t="s">
        <v>5114</v>
      </c>
      <c r="C1526" s="76" t="s">
        <v>5115</v>
      </c>
      <c r="D1526" s="61" t="s">
        <v>7141</v>
      </c>
      <c r="E1526" s="3"/>
    </row>
    <row r="1527" spans="1:5" x14ac:dyDescent="0.25">
      <c r="A1527" s="63" t="s">
        <v>5041</v>
      </c>
      <c r="B1527" s="60" t="s">
        <v>5116</v>
      </c>
      <c r="C1527" s="76" t="s">
        <v>5117</v>
      </c>
      <c r="D1527" s="61" t="s">
        <v>7141</v>
      </c>
      <c r="E1527" s="3"/>
    </row>
    <row r="1528" spans="1:5" x14ac:dyDescent="0.25">
      <c r="A1528" s="63" t="s">
        <v>5041</v>
      </c>
      <c r="B1528" s="60" t="s">
        <v>5118</v>
      </c>
      <c r="C1528" s="76" t="s">
        <v>5119</v>
      </c>
      <c r="D1528" s="61" t="s">
        <v>7141</v>
      </c>
      <c r="E1528" s="3"/>
    </row>
    <row r="1529" spans="1:5" x14ac:dyDescent="0.25">
      <c r="A1529" s="63" t="s">
        <v>5041</v>
      </c>
      <c r="B1529" s="60" t="s">
        <v>5120</v>
      </c>
      <c r="C1529" s="76" t="s">
        <v>5121</v>
      </c>
      <c r="D1529" s="61" t="s">
        <v>7141</v>
      </c>
      <c r="E1529" s="3"/>
    </row>
    <row r="1530" spans="1:5" x14ac:dyDescent="0.25">
      <c r="A1530" s="63" t="s">
        <v>5041</v>
      </c>
      <c r="B1530" s="60" t="s">
        <v>5122</v>
      </c>
      <c r="C1530" s="76" t="s">
        <v>5123</v>
      </c>
      <c r="D1530" s="61" t="s">
        <v>7141</v>
      </c>
      <c r="E1530" s="3"/>
    </row>
    <row r="1531" spans="1:5" x14ac:dyDescent="0.25">
      <c r="A1531" s="63" t="s">
        <v>5041</v>
      </c>
      <c r="B1531" s="60" t="s">
        <v>5124</v>
      </c>
      <c r="C1531" s="76" t="s">
        <v>5125</v>
      </c>
      <c r="D1531" s="61" t="s">
        <v>7141</v>
      </c>
      <c r="E1531" s="3"/>
    </row>
    <row r="1532" spans="1:5" x14ac:dyDescent="0.25">
      <c r="A1532" s="63" t="s">
        <v>5041</v>
      </c>
      <c r="B1532" s="60" t="s">
        <v>5126</v>
      </c>
      <c r="C1532" s="76" t="s">
        <v>5127</v>
      </c>
      <c r="D1532" s="61" t="s">
        <v>7141</v>
      </c>
      <c r="E1532" s="3"/>
    </row>
    <row r="1533" spans="1:5" x14ac:dyDescent="0.25">
      <c r="A1533" s="63" t="s">
        <v>5041</v>
      </c>
      <c r="B1533" s="60" t="s">
        <v>5128</v>
      </c>
      <c r="C1533" s="76" t="s">
        <v>5129</v>
      </c>
      <c r="D1533" s="61" t="s">
        <v>7141</v>
      </c>
      <c r="E1533" s="3"/>
    </row>
    <row r="1534" spans="1:5" x14ac:dyDescent="0.25">
      <c r="A1534" s="63" t="s">
        <v>5041</v>
      </c>
      <c r="B1534" s="60" t="s">
        <v>5130</v>
      </c>
      <c r="C1534" s="76" t="s">
        <v>5131</v>
      </c>
      <c r="D1534" s="61" t="s">
        <v>7141</v>
      </c>
      <c r="E1534" s="3"/>
    </row>
    <row r="1535" spans="1:5" x14ac:dyDescent="0.25">
      <c r="A1535" s="63" t="s">
        <v>5041</v>
      </c>
      <c r="B1535" s="60" t="s">
        <v>5132</v>
      </c>
      <c r="C1535" s="76" t="s">
        <v>5133</v>
      </c>
      <c r="D1535" s="61" t="s">
        <v>7141</v>
      </c>
      <c r="E1535" s="3"/>
    </row>
    <row r="1536" spans="1:5" x14ac:dyDescent="0.25">
      <c r="A1536" s="63" t="s">
        <v>5041</v>
      </c>
      <c r="B1536" s="60" t="s">
        <v>5134</v>
      </c>
      <c r="C1536" s="76" t="s">
        <v>5135</v>
      </c>
      <c r="D1536" s="61" t="s">
        <v>7141</v>
      </c>
      <c r="E1536" s="3"/>
    </row>
    <row r="1537" spans="1:5" x14ac:dyDescent="0.25">
      <c r="A1537" s="63" t="s">
        <v>5041</v>
      </c>
      <c r="B1537" s="60" t="s">
        <v>5136</v>
      </c>
      <c r="C1537" s="76" t="s">
        <v>5137</v>
      </c>
      <c r="D1537" s="61" t="s">
        <v>7141</v>
      </c>
      <c r="E1537" s="3"/>
    </row>
    <row r="1538" spans="1:5" x14ac:dyDescent="0.25">
      <c r="A1538" s="63" t="s">
        <v>5041</v>
      </c>
      <c r="B1538" s="60" t="s">
        <v>5138</v>
      </c>
      <c r="C1538" s="76" t="s">
        <v>5139</v>
      </c>
      <c r="D1538" s="61" t="s">
        <v>7141</v>
      </c>
      <c r="E1538" s="3"/>
    </row>
    <row r="1539" spans="1:5" x14ac:dyDescent="0.25">
      <c r="A1539" s="63" t="s">
        <v>5041</v>
      </c>
      <c r="B1539" s="60" t="s">
        <v>5140</v>
      </c>
      <c r="C1539" s="76" t="s">
        <v>5141</v>
      </c>
      <c r="D1539" s="61" t="s">
        <v>7141</v>
      </c>
      <c r="E1539" s="3"/>
    </row>
    <row r="1540" spans="1:5" x14ac:dyDescent="0.25">
      <c r="A1540" s="63" t="s">
        <v>5041</v>
      </c>
      <c r="B1540" s="60" t="s">
        <v>5142</v>
      </c>
      <c r="C1540" s="76" t="s">
        <v>5143</v>
      </c>
      <c r="D1540" s="61" t="s">
        <v>7141</v>
      </c>
      <c r="E1540" s="3"/>
    </row>
    <row r="1541" spans="1:5" x14ac:dyDescent="0.25">
      <c r="A1541" s="63" t="s">
        <v>5041</v>
      </c>
      <c r="B1541" s="60" t="s">
        <v>5144</v>
      </c>
      <c r="C1541" s="76" t="s">
        <v>5145</v>
      </c>
      <c r="D1541" s="61" t="s">
        <v>7141</v>
      </c>
      <c r="E1541" s="3"/>
    </row>
    <row r="1542" spans="1:5" x14ac:dyDescent="0.25">
      <c r="A1542" s="63" t="s">
        <v>5041</v>
      </c>
      <c r="B1542" s="60" t="s">
        <v>5146</v>
      </c>
      <c r="C1542" s="76" t="s">
        <v>5147</v>
      </c>
      <c r="D1542" s="61" t="s">
        <v>7141</v>
      </c>
      <c r="E1542" s="3"/>
    </row>
    <row r="1543" spans="1:5" x14ac:dyDescent="0.25">
      <c r="A1543" s="63" t="s">
        <v>5041</v>
      </c>
      <c r="B1543" s="60" t="s">
        <v>5148</v>
      </c>
      <c r="C1543" s="76" t="s">
        <v>5149</v>
      </c>
      <c r="D1543" s="61" t="s">
        <v>7141</v>
      </c>
      <c r="E1543" s="3"/>
    </row>
    <row r="1544" spans="1:5" x14ac:dyDescent="0.25">
      <c r="A1544" s="63" t="s">
        <v>5041</v>
      </c>
      <c r="B1544" s="60" t="s">
        <v>5150</v>
      </c>
      <c r="C1544" s="76" t="s">
        <v>5151</v>
      </c>
      <c r="D1544" s="61" t="s">
        <v>7141</v>
      </c>
      <c r="E1544" s="3"/>
    </row>
    <row r="1545" spans="1:5" x14ac:dyDescent="0.25">
      <c r="A1545" s="63" t="s">
        <v>5041</v>
      </c>
      <c r="B1545" s="60" t="s">
        <v>5152</v>
      </c>
      <c r="C1545" s="76" t="s">
        <v>5153</v>
      </c>
      <c r="D1545" s="61" t="s">
        <v>7141</v>
      </c>
      <c r="E1545" s="3"/>
    </row>
    <row r="1546" spans="1:5" x14ac:dyDescent="0.25">
      <c r="A1546" s="63" t="s">
        <v>5041</v>
      </c>
      <c r="B1546" s="60" t="s">
        <v>5154</v>
      </c>
      <c r="C1546" s="76" t="s">
        <v>5155</v>
      </c>
      <c r="D1546" s="61" t="s">
        <v>7141</v>
      </c>
      <c r="E1546" s="3"/>
    </row>
    <row r="1547" spans="1:5" x14ac:dyDescent="0.25">
      <c r="A1547" s="63" t="s">
        <v>5041</v>
      </c>
      <c r="B1547" s="60" t="s">
        <v>5156</v>
      </c>
      <c r="C1547" s="76" t="s">
        <v>5157</v>
      </c>
      <c r="D1547" s="61" t="s">
        <v>7141</v>
      </c>
      <c r="E1547" s="3"/>
    </row>
    <row r="1548" spans="1:5" x14ac:dyDescent="0.25">
      <c r="A1548" s="63" t="s">
        <v>5041</v>
      </c>
      <c r="B1548" s="60" t="s">
        <v>5158</v>
      </c>
      <c r="C1548" s="76" t="s">
        <v>5159</v>
      </c>
      <c r="D1548" s="61" t="s">
        <v>7141</v>
      </c>
      <c r="E1548" s="3"/>
    </row>
    <row r="1549" spans="1:5" x14ac:dyDescent="0.25">
      <c r="A1549" s="63" t="s">
        <v>5041</v>
      </c>
      <c r="B1549" s="60" t="s">
        <v>5160</v>
      </c>
      <c r="C1549" s="76" t="s">
        <v>5161</v>
      </c>
      <c r="D1549" s="61" t="s">
        <v>7141</v>
      </c>
      <c r="E1549" s="3"/>
    </row>
    <row r="1550" spans="1:5" x14ac:dyDescent="0.25">
      <c r="A1550" s="63" t="s">
        <v>5041</v>
      </c>
      <c r="B1550" s="60" t="s">
        <v>5162</v>
      </c>
      <c r="C1550" s="76" t="s">
        <v>5163</v>
      </c>
      <c r="D1550" s="61" t="s">
        <v>7141</v>
      </c>
      <c r="E1550" s="3"/>
    </row>
    <row r="1551" spans="1:5" x14ac:dyDescent="0.25">
      <c r="A1551" s="63" t="s">
        <v>5041</v>
      </c>
      <c r="B1551" s="60" t="s">
        <v>5164</v>
      </c>
      <c r="C1551" s="76" t="s">
        <v>5165</v>
      </c>
      <c r="D1551" s="61" t="s">
        <v>7141</v>
      </c>
      <c r="E1551" s="3"/>
    </row>
    <row r="1552" spans="1:5" x14ac:dyDescent="0.25">
      <c r="A1552" s="63" t="s">
        <v>5041</v>
      </c>
      <c r="B1552" s="60" t="s">
        <v>5166</v>
      </c>
      <c r="C1552" s="76" t="s">
        <v>5167</v>
      </c>
      <c r="D1552" s="61" t="s">
        <v>7141</v>
      </c>
      <c r="E1552" s="3"/>
    </row>
    <row r="1553" spans="1:5" x14ac:dyDescent="0.25">
      <c r="A1553" s="67" t="s">
        <v>5041</v>
      </c>
      <c r="B1553" s="57" t="s">
        <v>5168</v>
      </c>
      <c r="C1553" s="75" t="s">
        <v>5169</v>
      </c>
      <c r="D1553" s="58" t="s">
        <v>7141</v>
      </c>
      <c r="E1553" s="3"/>
    </row>
    <row r="1554" spans="1:5" x14ac:dyDescent="0.25">
      <c r="A1554" s="63" t="s">
        <v>5041</v>
      </c>
      <c r="B1554" s="60" t="s">
        <v>5170</v>
      </c>
      <c r="C1554" s="76" t="s">
        <v>5171</v>
      </c>
      <c r="D1554" s="61" t="s">
        <v>7141</v>
      </c>
      <c r="E1554" s="3"/>
    </row>
    <row r="1555" spans="1:5" ht="30" x14ac:dyDescent="0.25">
      <c r="A1555" s="63" t="s">
        <v>5041</v>
      </c>
      <c r="B1555" s="60" t="s">
        <v>5172</v>
      </c>
      <c r="C1555" s="76" t="s">
        <v>5173</v>
      </c>
      <c r="D1555" s="61" t="s">
        <v>7141</v>
      </c>
      <c r="E1555" s="3"/>
    </row>
    <row r="1556" spans="1:5" x14ac:dyDescent="0.25">
      <c r="A1556" s="63" t="s">
        <v>5041</v>
      </c>
      <c r="B1556" s="60" t="s">
        <v>5174</v>
      </c>
      <c r="C1556" s="76" t="s">
        <v>5175</v>
      </c>
      <c r="D1556" s="61" t="s">
        <v>7141</v>
      </c>
      <c r="E1556" s="3"/>
    </row>
    <row r="1557" spans="1:5" ht="30" x14ac:dyDescent="0.25">
      <c r="A1557" s="67" t="s">
        <v>5041</v>
      </c>
      <c r="B1557" s="57" t="s">
        <v>5176</v>
      </c>
      <c r="C1557" s="75" t="s">
        <v>5177</v>
      </c>
      <c r="D1557" s="58" t="s">
        <v>7141</v>
      </c>
      <c r="E1557" s="3"/>
    </row>
    <row r="1558" spans="1:5" ht="30" x14ac:dyDescent="0.25">
      <c r="A1558" s="63" t="s">
        <v>5041</v>
      </c>
      <c r="B1558" s="60" t="s">
        <v>5178</v>
      </c>
      <c r="C1558" s="76" t="s">
        <v>5179</v>
      </c>
      <c r="D1558" s="61" t="s">
        <v>7141</v>
      </c>
      <c r="E1558" s="3"/>
    </row>
    <row r="1559" spans="1:5" x14ac:dyDescent="0.25">
      <c r="A1559" s="63" t="s">
        <v>5041</v>
      </c>
      <c r="B1559" s="60" t="s">
        <v>5180</v>
      </c>
      <c r="C1559" s="76" t="s">
        <v>5181</v>
      </c>
      <c r="D1559" s="61" t="s">
        <v>7141</v>
      </c>
      <c r="E1559" s="3"/>
    </row>
    <row r="1560" spans="1:5" x14ac:dyDescent="0.25">
      <c r="A1560" s="63" t="s">
        <v>5041</v>
      </c>
      <c r="B1560" s="60" t="s">
        <v>5182</v>
      </c>
      <c r="C1560" s="76" t="s">
        <v>5183</v>
      </c>
      <c r="D1560" s="61" t="s">
        <v>7141</v>
      </c>
      <c r="E1560" s="3"/>
    </row>
    <row r="1561" spans="1:5" ht="30" x14ac:dyDescent="0.25">
      <c r="A1561" s="63" t="s">
        <v>5041</v>
      </c>
      <c r="B1561" s="60" t="s">
        <v>5184</v>
      </c>
      <c r="C1561" s="76" t="s">
        <v>5185</v>
      </c>
      <c r="D1561" s="61" t="s">
        <v>7141</v>
      </c>
      <c r="E1561" s="3"/>
    </row>
    <row r="1562" spans="1:5" x14ac:dyDescent="0.25">
      <c r="A1562" s="63" t="s">
        <v>5041</v>
      </c>
      <c r="B1562" s="60" t="s">
        <v>5186</v>
      </c>
      <c r="C1562" s="76" t="s">
        <v>5187</v>
      </c>
      <c r="D1562" s="61" t="s">
        <v>7141</v>
      </c>
      <c r="E1562" s="3"/>
    </row>
    <row r="1563" spans="1:5" x14ac:dyDescent="0.25">
      <c r="A1563" s="63" t="s">
        <v>5041</v>
      </c>
      <c r="B1563" s="60" t="s">
        <v>5188</v>
      </c>
      <c r="C1563" s="76" t="s">
        <v>5189</v>
      </c>
      <c r="D1563" s="61" t="s">
        <v>7141</v>
      </c>
      <c r="E1563" s="3"/>
    </row>
    <row r="1564" spans="1:5" ht="30" x14ac:dyDescent="0.25">
      <c r="A1564" s="63" t="s">
        <v>5041</v>
      </c>
      <c r="B1564" s="60" t="s">
        <v>5190</v>
      </c>
      <c r="C1564" s="76" t="s">
        <v>5191</v>
      </c>
      <c r="D1564" s="61" t="s">
        <v>7141</v>
      </c>
      <c r="E1564" s="3"/>
    </row>
    <row r="1565" spans="1:5" x14ac:dyDescent="0.25">
      <c r="A1565" s="63" t="s">
        <v>5041</v>
      </c>
      <c r="B1565" s="60" t="s">
        <v>5192</v>
      </c>
      <c r="C1565" s="76" t="s">
        <v>5193</v>
      </c>
      <c r="D1565" s="61" t="s">
        <v>7141</v>
      </c>
      <c r="E1565" s="3"/>
    </row>
    <row r="1566" spans="1:5" x14ac:dyDescent="0.25">
      <c r="A1566" s="63" t="s">
        <v>5041</v>
      </c>
      <c r="B1566" s="60" t="s">
        <v>5194</v>
      </c>
      <c r="C1566" s="76" t="s">
        <v>5195</v>
      </c>
      <c r="D1566" s="61" t="s">
        <v>7141</v>
      </c>
      <c r="E1566" s="3"/>
    </row>
    <row r="1567" spans="1:5" x14ac:dyDescent="0.25">
      <c r="A1567" s="63" t="s">
        <v>5041</v>
      </c>
      <c r="B1567" s="60" t="s">
        <v>5196</v>
      </c>
      <c r="C1567" s="76" t="s">
        <v>5197</v>
      </c>
      <c r="D1567" s="61" t="s">
        <v>7141</v>
      </c>
      <c r="E1567" s="3"/>
    </row>
    <row r="1568" spans="1:5" ht="30" x14ac:dyDescent="0.25">
      <c r="A1568" s="63" t="s">
        <v>5041</v>
      </c>
      <c r="B1568" s="60" t="s">
        <v>5198</v>
      </c>
      <c r="C1568" s="76" t="s">
        <v>5199</v>
      </c>
      <c r="D1568" s="61" t="s">
        <v>7141</v>
      </c>
      <c r="E1568" s="3"/>
    </row>
    <row r="1569" spans="1:5" x14ac:dyDescent="0.25">
      <c r="A1569" s="63" t="s">
        <v>5041</v>
      </c>
      <c r="B1569" s="60" t="s">
        <v>5200</v>
      </c>
      <c r="C1569" s="76" t="s">
        <v>5201</v>
      </c>
      <c r="D1569" s="61" t="s">
        <v>7141</v>
      </c>
      <c r="E1569" s="3"/>
    </row>
    <row r="1570" spans="1:5" x14ac:dyDescent="0.25">
      <c r="A1570" s="63" t="s">
        <v>5041</v>
      </c>
      <c r="B1570" s="60" t="s">
        <v>5202</v>
      </c>
      <c r="C1570" s="76" t="s">
        <v>5203</v>
      </c>
      <c r="D1570" s="61" t="s">
        <v>7141</v>
      </c>
      <c r="E1570" s="3"/>
    </row>
    <row r="1571" spans="1:5" x14ac:dyDescent="0.25">
      <c r="A1571" s="63" t="s">
        <v>5041</v>
      </c>
      <c r="B1571" s="60" t="s">
        <v>5204</v>
      </c>
      <c r="C1571" s="76" t="s">
        <v>5205</v>
      </c>
      <c r="D1571" s="61" t="s">
        <v>7141</v>
      </c>
      <c r="E1571" s="3"/>
    </row>
    <row r="1572" spans="1:5" x14ac:dyDescent="0.25">
      <c r="A1572" s="63" t="s">
        <v>5041</v>
      </c>
      <c r="B1572" s="60" t="s">
        <v>5206</v>
      </c>
      <c r="C1572" s="76" t="s">
        <v>5207</v>
      </c>
      <c r="D1572" s="61" t="s">
        <v>7141</v>
      </c>
      <c r="E1572" s="3"/>
    </row>
    <row r="1573" spans="1:5" x14ac:dyDescent="0.25">
      <c r="A1573" s="63" t="s">
        <v>5041</v>
      </c>
      <c r="B1573" s="60" t="s">
        <v>5208</v>
      </c>
      <c r="C1573" s="76" t="s">
        <v>5209</v>
      </c>
      <c r="D1573" s="61" t="s">
        <v>7141</v>
      </c>
      <c r="E1573" s="3"/>
    </row>
    <row r="1574" spans="1:5" x14ac:dyDescent="0.25">
      <c r="A1574" s="63" t="s">
        <v>5041</v>
      </c>
      <c r="B1574" s="60" t="s">
        <v>5210</v>
      </c>
      <c r="C1574" s="76" t="s">
        <v>5211</v>
      </c>
      <c r="D1574" s="61" t="s">
        <v>7141</v>
      </c>
      <c r="E1574" s="3"/>
    </row>
    <row r="1575" spans="1:5" x14ac:dyDescent="0.25">
      <c r="A1575" s="63" t="s">
        <v>5041</v>
      </c>
      <c r="B1575" s="60" t="s">
        <v>5212</v>
      </c>
      <c r="C1575" s="76" t="s">
        <v>5213</v>
      </c>
      <c r="D1575" s="61" t="s">
        <v>7141</v>
      </c>
      <c r="E1575" s="3"/>
    </row>
    <row r="1576" spans="1:5" ht="30" x14ac:dyDescent="0.25">
      <c r="A1576" s="63" t="s">
        <v>5041</v>
      </c>
      <c r="B1576" s="60" t="s">
        <v>5214</v>
      </c>
      <c r="C1576" s="76" t="s">
        <v>5215</v>
      </c>
      <c r="D1576" s="61" t="s">
        <v>7141</v>
      </c>
      <c r="E1576" s="3"/>
    </row>
    <row r="1577" spans="1:5" x14ac:dyDescent="0.25">
      <c r="A1577" s="63" t="s">
        <v>5041</v>
      </c>
      <c r="B1577" s="60" t="s">
        <v>5216</v>
      </c>
      <c r="C1577" s="76" t="s">
        <v>5217</v>
      </c>
      <c r="D1577" s="61" t="s">
        <v>7141</v>
      </c>
      <c r="E1577" s="3"/>
    </row>
    <row r="1578" spans="1:5" ht="30" x14ac:dyDescent="0.25">
      <c r="A1578" s="63" t="s">
        <v>5218</v>
      </c>
      <c r="B1578" s="60" t="s">
        <v>2084</v>
      </c>
      <c r="C1578" s="76" t="s">
        <v>5219</v>
      </c>
      <c r="D1578" s="61" t="s">
        <v>7141</v>
      </c>
      <c r="E1578" s="3"/>
    </row>
    <row r="1579" spans="1:5" x14ac:dyDescent="0.25">
      <c r="A1579" s="63" t="s">
        <v>5218</v>
      </c>
      <c r="B1579" s="60" t="s">
        <v>2086</v>
      </c>
      <c r="C1579" s="76" t="s">
        <v>2087</v>
      </c>
      <c r="D1579" s="61" t="s">
        <v>7141</v>
      </c>
      <c r="E1579" s="3"/>
    </row>
    <row r="1580" spans="1:5" ht="30" x14ac:dyDescent="0.25">
      <c r="A1580" s="63" t="s">
        <v>5218</v>
      </c>
      <c r="B1580" s="60" t="s">
        <v>5220</v>
      </c>
      <c r="C1580" s="76" t="s">
        <v>5221</v>
      </c>
      <c r="D1580" s="61" t="s">
        <v>7141</v>
      </c>
      <c r="E1580" s="3"/>
    </row>
    <row r="1581" spans="1:5" x14ac:dyDescent="0.25">
      <c r="A1581" s="63" t="s">
        <v>5218</v>
      </c>
      <c r="B1581" s="60" t="s">
        <v>5222</v>
      </c>
      <c r="C1581" s="76" t="s">
        <v>5223</v>
      </c>
      <c r="D1581" s="61" t="s">
        <v>7141</v>
      </c>
      <c r="E1581" s="3"/>
    </row>
    <row r="1582" spans="1:5" ht="30" x14ac:dyDescent="0.25">
      <c r="A1582" s="63" t="s">
        <v>5218</v>
      </c>
      <c r="B1582" s="60" t="s">
        <v>5224</v>
      </c>
      <c r="C1582" s="76" t="s">
        <v>5225</v>
      </c>
      <c r="D1582" s="61" t="s">
        <v>7141</v>
      </c>
      <c r="E1582" s="3"/>
    </row>
    <row r="1583" spans="1:5" x14ac:dyDescent="0.25">
      <c r="A1583" s="63" t="s">
        <v>5218</v>
      </c>
      <c r="B1583" s="60" t="s">
        <v>5226</v>
      </c>
      <c r="C1583" s="76" t="s">
        <v>5227</v>
      </c>
      <c r="D1583" s="61" t="s">
        <v>7141</v>
      </c>
      <c r="E1583" s="3"/>
    </row>
    <row r="1584" spans="1:5" x14ac:dyDescent="0.25">
      <c r="A1584" s="63" t="s">
        <v>5218</v>
      </c>
      <c r="B1584" s="60" t="s">
        <v>5228</v>
      </c>
      <c r="C1584" s="76" t="s">
        <v>5229</v>
      </c>
      <c r="D1584" s="61" t="s">
        <v>7141</v>
      </c>
      <c r="E1584" s="3"/>
    </row>
    <row r="1585" spans="1:5" x14ac:dyDescent="0.25">
      <c r="A1585" s="63" t="s">
        <v>5218</v>
      </c>
      <c r="B1585" s="60" t="s">
        <v>5230</v>
      </c>
      <c r="C1585" s="76" t="s">
        <v>5231</v>
      </c>
      <c r="D1585" s="61" t="s">
        <v>7141</v>
      </c>
      <c r="E1585" s="3"/>
    </row>
    <row r="1586" spans="1:5" ht="30" x14ac:dyDescent="0.25">
      <c r="A1586" s="63" t="s">
        <v>5218</v>
      </c>
      <c r="B1586" s="60" t="s">
        <v>5232</v>
      </c>
      <c r="C1586" s="76" t="s">
        <v>5233</v>
      </c>
      <c r="D1586" s="61" t="s">
        <v>7141</v>
      </c>
      <c r="E1586" s="3"/>
    </row>
    <row r="1587" spans="1:5" x14ac:dyDescent="0.25">
      <c r="A1587" s="63" t="s">
        <v>5218</v>
      </c>
      <c r="B1587" s="61" t="s">
        <v>5234</v>
      </c>
      <c r="C1587" s="76" t="s">
        <v>5235</v>
      </c>
      <c r="D1587" s="61" t="s">
        <v>7141</v>
      </c>
      <c r="E1587" s="3"/>
    </row>
    <row r="1588" spans="1:5" x14ac:dyDescent="0.25">
      <c r="A1588" s="63" t="s">
        <v>5218</v>
      </c>
      <c r="B1588" s="61" t="s">
        <v>5236</v>
      </c>
      <c r="C1588" s="76" t="s">
        <v>5237</v>
      </c>
      <c r="D1588" s="61" t="s">
        <v>7141</v>
      </c>
      <c r="E1588" s="3"/>
    </row>
    <row r="1589" spans="1:5" x14ac:dyDescent="0.25">
      <c r="A1589" s="63" t="s">
        <v>5218</v>
      </c>
      <c r="B1589" s="61" t="s">
        <v>5238</v>
      </c>
      <c r="C1589" s="76" t="s">
        <v>5239</v>
      </c>
      <c r="D1589" s="61" t="s">
        <v>7141</v>
      </c>
      <c r="E1589" s="3"/>
    </row>
    <row r="1590" spans="1:5" x14ac:dyDescent="0.25">
      <c r="A1590" s="63" t="s">
        <v>5240</v>
      </c>
      <c r="B1590" s="60" t="s">
        <v>5241</v>
      </c>
      <c r="C1590" s="76" t="s">
        <v>5242</v>
      </c>
      <c r="D1590" s="61" t="s">
        <v>7141</v>
      </c>
      <c r="E1590" s="3"/>
    </row>
    <row r="1591" spans="1:5" x14ac:dyDescent="0.25">
      <c r="A1591" s="63" t="s">
        <v>5240</v>
      </c>
      <c r="B1591" s="60" t="s">
        <v>5243</v>
      </c>
      <c r="C1591" s="76" t="s">
        <v>5244</v>
      </c>
      <c r="D1591" s="61" t="s">
        <v>7141</v>
      </c>
      <c r="E1591" s="3"/>
    </row>
    <row r="1592" spans="1:5" x14ac:dyDescent="0.25">
      <c r="A1592" s="59" t="s">
        <v>5240</v>
      </c>
      <c r="B1592" s="60" t="s">
        <v>5245</v>
      </c>
      <c r="C1592" s="76" t="s">
        <v>5246</v>
      </c>
      <c r="D1592" s="61" t="s">
        <v>7141</v>
      </c>
      <c r="E1592" s="3"/>
    </row>
    <row r="1593" spans="1:5" x14ac:dyDescent="0.25">
      <c r="A1593" s="59" t="s">
        <v>5240</v>
      </c>
      <c r="B1593" s="60" t="s">
        <v>235</v>
      </c>
      <c r="C1593" s="76" t="s">
        <v>5247</v>
      </c>
      <c r="D1593" s="61" t="s">
        <v>7141</v>
      </c>
      <c r="E1593" s="3"/>
    </row>
    <row r="1594" spans="1:5" x14ac:dyDescent="0.25">
      <c r="A1594" s="63" t="s">
        <v>5240</v>
      </c>
      <c r="B1594" s="60" t="s">
        <v>5248</v>
      </c>
      <c r="C1594" s="76" t="s">
        <v>435</v>
      </c>
      <c r="D1594" s="61" t="s">
        <v>7141</v>
      </c>
      <c r="E1594" s="3"/>
    </row>
    <row r="1595" spans="1:5" x14ac:dyDescent="0.25">
      <c r="A1595" s="59" t="s">
        <v>5240</v>
      </c>
      <c r="B1595" s="61" t="s">
        <v>5249</v>
      </c>
      <c r="C1595" s="77" t="s">
        <v>5250</v>
      </c>
      <c r="D1595" s="61" t="s">
        <v>7141</v>
      </c>
      <c r="E1595" s="3"/>
    </row>
    <row r="1596" spans="1:5" x14ac:dyDescent="0.25">
      <c r="A1596" s="59" t="s">
        <v>5240</v>
      </c>
      <c r="B1596" s="61" t="s">
        <v>5251</v>
      </c>
      <c r="C1596" s="77" t="s">
        <v>5252</v>
      </c>
      <c r="D1596" s="61" t="s">
        <v>7141</v>
      </c>
      <c r="E1596" s="3"/>
    </row>
    <row r="1597" spans="1:5" x14ac:dyDescent="0.25">
      <c r="A1597" s="63" t="s">
        <v>5240</v>
      </c>
      <c r="B1597" s="61" t="s">
        <v>954</v>
      </c>
      <c r="C1597" s="77" t="s">
        <v>955</v>
      </c>
      <c r="D1597" s="61" t="s">
        <v>7141</v>
      </c>
      <c r="E1597" s="3"/>
    </row>
    <row r="1598" spans="1:5" x14ac:dyDescent="0.25">
      <c r="A1598" s="59" t="s">
        <v>5240</v>
      </c>
      <c r="B1598" s="61" t="s">
        <v>5253</v>
      </c>
      <c r="C1598" s="77" t="s">
        <v>5254</v>
      </c>
      <c r="D1598" s="61" t="s">
        <v>7141</v>
      </c>
      <c r="E1598" s="3"/>
    </row>
    <row r="1599" spans="1:5" x14ac:dyDescent="0.25">
      <c r="A1599" s="56" t="s">
        <v>5240</v>
      </c>
      <c r="B1599" s="57" t="s">
        <v>1181</v>
      </c>
      <c r="C1599" s="75" t="s">
        <v>1182</v>
      </c>
      <c r="D1599" s="58" t="s">
        <v>7141</v>
      </c>
      <c r="E1599" s="3"/>
    </row>
    <row r="1600" spans="1:5" x14ac:dyDescent="0.25">
      <c r="A1600" s="63" t="s">
        <v>5255</v>
      </c>
      <c r="B1600" s="60" t="s">
        <v>5256</v>
      </c>
      <c r="C1600" s="76" t="s">
        <v>5257</v>
      </c>
      <c r="D1600" s="61" t="s">
        <v>7141</v>
      </c>
      <c r="E1600" s="3"/>
    </row>
    <row r="1601" spans="1:5" x14ac:dyDescent="0.25">
      <c r="A1601" s="63" t="s">
        <v>5255</v>
      </c>
      <c r="B1601" s="60" t="s">
        <v>5258</v>
      </c>
      <c r="C1601" s="76" t="s">
        <v>5259</v>
      </c>
      <c r="D1601" s="61" t="s">
        <v>7141</v>
      </c>
      <c r="E1601" s="3"/>
    </row>
    <row r="1602" spans="1:5" x14ac:dyDescent="0.25">
      <c r="A1602" s="59" t="s">
        <v>5255</v>
      </c>
      <c r="B1602" s="61" t="s">
        <v>5260</v>
      </c>
      <c r="C1602" s="76" t="s">
        <v>5261</v>
      </c>
      <c r="D1602" s="61" t="s">
        <v>7142</v>
      </c>
      <c r="E1602" s="3"/>
    </row>
    <row r="1603" spans="1:5" x14ac:dyDescent="0.25">
      <c r="A1603" s="56" t="s">
        <v>5255</v>
      </c>
      <c r="B1603" s="58" t="s">
        <v>5262</v>
      </c>
      <c r="C1603" s="85" t="s">
        <v>5263</v>
      </c>
      <c r="D1603" s="58" t="s">
        <v>7142</v>
      </c>
      <c r="E1603" s="3"/>
    </row>
    <row r="1604" spans="1:5" x14ac:dyDescent="0.25">
      <c r="A1604" s="59" t="s">
        <v>5255</v>
      </c>
      <c r="B1604" s="60" t="s">
        <v>5264</v>
      </c>
      <c r="C1604" s="76" t="s">
        <v>5265</v>
      </c>
      <c r="D1604" s="61" t="s">
        <v>7142</v>
      </c>
      <c r="E1604" s="3"/>
    </row>
    <row r="1605" spans="1:5" x14ac:dyDescent="0.25">
      <c r="A1605" s="63" t="s">
        <v>5266</v>
      </c>
      <c r="B1605" s="60" t="s">
        <v>5267</v>
      </c>
      <c r="C1605" s="76" t="s">
        <v>7243</v>
      </c>
      <c r="D1605" s="61" t="s">
        <v>7141</v>
      </c>
      <c r="E1605" s="3"/>
    </row>
    <row r="1606" spans="1:5" x14ac:dyDescent="0.25">
      <c r="A1606" s="63" t="s">
        <v>5266</v>
      </c>
      <c r="B1606" s="60" t="s">
        <v>5269</v>
      </c>
      <c r="C1606" s="76" t="s">
        <v>7244</v>
      </c>
      <c r="D1606" s="61" t="s">
        <v>7141</v>
      </c>
      <c r="E1606" s="3"/>
    </row>
    <row r="1607" spans="1:5" x14ac:dyDescent="0.25">
      <c r="A1607" s="63" t="s">
        <v>5266</v>
      </c>
      <c r="B1607" s="60" t="s">
        <v>97</v>
      </c>
      <c r="C1607" s="76" t="s">
        <v>5270</v>
      </c>
      <c r="D1607" s="61" t="s">
        <v>7141</v>
      </c>
      <c r="E1607" s="3"/>
    </row>
    <row r="1608" spans="1:5" ht="30" x14ac:dyDescent="0.25">
      <c r="A1608" s="63" t="s">
        <v>5266</v>
      </c>
      <c r="B1608" s="60" t="s">
        <v>5271</v>
      </c>
      <c r="C1608" s="76" t="s">
        <v>5272</v>
      </c>
      <c r="D1608" s="61" t="s">
        <v>7141</v>
      </c>
      <c r="E1608" s="3"/>
    </row>
    <row r="1609" spans="1:5" ht="30" x14ac:dyDescent="0.25">
      <c r="A1609" s="63" t="s">
        <v>5266</v>
      </c>
      <c r="B1609" s="60" t="s">
        <v>1624</v>
      </c>
      <c r="C1609" s="76" t="s">
        <v>7245</v>
      </c>
      <c r="D1609" s="61" t="s">
        <v>7141</v>
      </c>
      <c r="E1609" s="3"/>
    </row>
    <row r="1610" spans="1:5" ht="30" x14ac:dyDescent="0.25">
      <c r="A1610" s="63" t="s">
        <v>5266</v>
      </c>
      <c r="B1610" s="60" t="s">
        <v>1626</v>
      </c>
      <c r="C1610" s="76" t="s">
        <v>7246</v>
      </c>
      <c r="D1610" s="61" t="s">
        <v>7141</v>
      </c>
      <c r="E1610" s="3"/>
    </row>
    <row r="1611" spans="1:5" x14ac:dyDescent="0.25">
      <c r="A1611" s="63" t="s">
        <v>5266</v>
      </c>
      <c r="B1611" s="60" t="s">
        <v>5275</v>
      </c>
      <c r="C1611" s="76" t="s">
        <v>5276</v>
      </c>
      <c r="D1611" s="61" t="s">
        <v>7141</v>
      </c>
      <c r="E1611" s="3"/>
    </row>
    <row r="1612" spans="1:5" x14ac:dyDescent="0.25">
      <c r="A1612" s="63" t="s">
        <v>5266</v>
      </c>
      <c r="B1612" s="60" t="s">
        <v>5277</v>
      </c>
      <c r="C1612" s="76" t="s">
        <v>5278</v>
      </c>
      <c r="D1612" s="61" t="s">
        <v>7141</v>
      </c>
      <c r="E1612" s="3"/>
    </row>
    <row r="1613" spans="1:5" x14ac:dyDescent="0.25">
      <c r="A1613" s="63" t="s">
        <v>5266</v>
      </c>
      <c r="B1613" s="60" t="s">
        <v>1631</v>
      </c>
      <c r="C1613" s="76" t="s">
        <v>5279</v>
      </c>
      <c r="D1613" s="61" t="s">
        <v>7141</v>
      </c>
      <c r="E1613" s="3"/>
    </row>
    <row r="1614" spans="1:5" ht="30" x14ac:dyDescent="0.25">
      <c r="A1614" s="63" t="s">
        <v>5266</v>
      </c>
      <c r="B1614" s="60" t="s">
        <v>5280</v>
      </c>
      <c r="C1614" s="76" t="s">
        <v>5281</v>
      </c>
      <c r="D1614" s="61" t="s">
        <v>7141</v>
      </c>
      <c r="E1614" s="3"/>
    </row>
    <row r="1615" spans="1:5" ht="30" x14ac:dyDescent="0.25">
      <c r="A1615" s="63" t="s">
        <v>5266</v>
      </c>
      <c r="B1615" s="60" t="s">
        <v>5282</v>
      </c>
      <c r="C1615" s="76" t="s">
        <v>5283</v>
      </c>
      <c r="D1615" s="61" t="s">
        <v>7141</v>
      </c>
      <c r="E1615" s="3"/>
    </row>
    <row r="1616" spans="1:5" ht="30" x14ac:dyDescent="0.25">
      <c r="A1616" s="63" t="s">
        <v>5266</v>
      </c>
      <c r="B1616" s="60" t="s">
        <v>5284</v>
      </c>
      <c r="C1616" s="76" t="s">
        <v>5285</v>
      </c>
      <c r="D1616" s="61" t="s">
        <v>7141</v>
      </c>
      <c r="E1616" s="3"/>
    </row>
    <row r="1617" spans="1:5" ht="30" x14ac:dyDescent="0.25">
      <c r="A1617" s="63" t="s">
        <v>5266</v>
      </c>
      <c r="B1617" s="60" t="s">
        <v>1653</v>
      </c>
      <c r="C1617" s="76" t="s">
        <v>5286</v>
      </c>
      <c r="D1617" s="61" t="s">
        <v>7141</v>
      </c>
      <c r="E1617" s="3"/>
    </row>
    <row r="1618" spans="1:5" ht="30" x14ac:dyDescent="0.25">
      <c r="A1618" s="63" t="s">
        <v>5266</v>
      </c>
      <c r="B1618" s="60" t="s">
        <v>374</v>
      </c>
      <c r="C1618" s="76" t="s">
        <v>5287</v>
      </c>
      <c r="D1618" s="61" t="s">
        <v>7141</v>
      </c>
      <c r="E1618" s="3"/>
    </row>
    <row r="1619" spans="1:5" ht="30" x14ac:dyDescent="0.25">
      <c r="A1619" s="63" t="s">
        <v>5266</v>
      </c>
      <c r="B1619" s="60" t="s">
        <v>1774</v>
      </c>
      <c r="C1619" s="76" t="s">
        <v>5288</v>
      </c>
      <c r="D1619" s="61" t="s">
        <v>7141</v>
      </c>
      <c r="E1619" s="3"/>
    </row>
    <row r="1620" spans="1:5" x14ac:dyDescent="0.25">
      <c r="A1620" s="63" t="s">
        <v>5266</v>
      </c>
      <c r="B1620" s="60" t="s">
        <v>1793</v>
      </c>
      <c r="C1620" s="76" t="s">
        <v>5289</v>
      </c>
      <c r="D1620" s="61" t="s">
        <v>7141</v>
      </c>
      <c r="E1620" s="3"/>
    </row>
    <row r="1621" spans="1:5" x14ac:dyDescent="0.25">
      <c r="A1621" s="63" t="s">
        <v>5266</v>
      </c>
      <c r="B1621" s="60" t="s">
        <v>1795</v>
      </c>
      <c r="C1621" s="76" t="s">
        <v>5290</v>
      </c>
      <c r="D1621" s="61" t="s">
        <v>7141</v>
      </c>
      <c r="E1621" s="3"/>
    </row>
    <row r="1622" spans="1:5" x14ac:dyDescent="0.25">
      <c r="A1622" s="63" t="s">
        <v>5266</v>
      </c>
      <c r="B1622" s="60" t="s">
        <v>1819</v>
      </c>
      <c r="C1622" s="76" t="s">
        <v>5291</v>
      </c>
      <c r="D1622" s="61" t="s">
        <v>7141</v>
      </c>
      <c r="E1622" s="3"/>
    </row>
    <row r="1623" spans="1:5" x14ac:dyDescent="0.25">
      <c r="A1623" s="63" t="s">
        <v>5266</v>
      </c>
      <c r="B1623" s="61" t="s">
        <v>5292</v>
      </c>
      <c r="C1623" s="76" t="s">
        <v>5293</v>
      </c>
      <c r="D1623" s="61" t="s">
        <v>7141</v>
      </c>
      <c r="E1623" s="3"/>
    </row>
    <row r="1624" spans="1:5" x14ac:dyDescent="0.25">
      <c r="A1624" s="63" t="s">
        <v>5266</v>
      </c>
      <c r="B1624" s="61" t="s">
        <v>5294</v>
      </c>
      <c r="C1624" s="76" t="s">
        <v>5295</v>
      </c>
      <c r="D1624" s="61" t="s">
        <v>7141</v>
      </c>
      <c r="E1624" s="3"/>
    </row>
    <row r="1625" spans="1:5" x14ac:dyDescent="0.25">
      <c r="A1625" s="63" t="s">
        <v>5266</v>
      </c>
      <c r="B1625" s="61" t="s">
        <v>5296</v>
      </c>
      <c r="C1625" s="76" t="s">
        <v>5297</v>
      </c>
      <c r="D1625" s="61" t="s">
        <v>7141</v>
      </c>
      <c r="E1625" s="3"/>
    </row>
    <row r="1626" spans="1:5" x14ac:dyDescent="0.25">
      <c r="A1626" s="63" t="s">
        <v>5266</v>
      </c>
      <c r="B1626" s="61" t="s">
        <v>5298</v>
      </c>
      <c r="C1626" s="76" t="s">
        <v>5299</v>
      </c>
      <c r="D1626" s="61" t="s">
        <v>7141</v>
      </c>
      <c r="E1626" s="3"/>
    </row>
    <row r="1627" spans="1:5" x14ac:dyDescent="0.25">
      <c r="A1627" s="63" t="s">
        <v>5266</v>
      </c>
      <c r="B1627" s="60" t="s">
        <v>5300</v>
      </c>
      <c r="C1627" s="76" t="s">
        <v>5301</v>
      </c>
      <c r="D1627" s="61" t="s">
        <v>7141</v>
      </c>
      <c r="E1627" s="3"/>
    </row>
    <row r="1628" spans="1:5" x14ac:dyDescent="0.25">
      <c r="A1628" s="63" t="s">
        <v>5266</v>
      </c>
      <c r="B1628" s="60" t="s">
        <v>1054</v>
      </c>
      <c r="C1628" s="76" t="s">
        <v>1055</v>
      </c>
      <c r="D1628" s="61" t="s">
        <v>7141</v>
      </c>
      <c r="E1628" s="3"/>
    </row>
    <row r="1629" spans="1:5" ht="30" x14ac:dyDescent="0.25">
      <c r="A1629" s="63" t="s">
        <v>5266</v>
      </c>
      <c r="B1629" s="60" t="s">
        <v>5302</v>
      </c>
      <c r="C1629" s="76" t="s">
        <v>5303</v>
      </c>
      <c r="D1629" s="61" t="s">
        <v>7141</v>
      </c>
      <c r="E1629" s="3"/>
    </row>
    <row r="1630" spans="1:5" x14ac:dyDescent="0.25">
      <c r="A1630" s="63" t="s">
        <v>5266</v>
      </c>
      <c r="B1630" s="60" t="s">
        <v>2063</v>
      </c>
      <c r="C1630" s="76" t="s">
        <v>2064</v>
      </c>
      <c r="D1630" s="61" t="s">
        <v>7141</v>
      </c>
      <c r="E1630" s="3"/>
    </row>
    <row r="1631" spans="1:5" ht="30" x14ac:dyDescent="0.25">
      <c r="A1631" s="63" t="s">
        <v>5266</v>
      </c>
      <c r="B1631" s="60" t="s">
        <v>2065</v>
      </c>
      <c r="C1631" s="76" t="s">
        <v>5304</v>
      </c>
      <c r="D1631" s="61" t="s">
        <v>7141</v>
      </c>
      <c r="E1631" s="3"/>
    </row>
    <row r="1632" spans="1:5" x14ac:dyDescent="0.25">
      <c r="A1632" s="63" t="s">
        <v>5266</v>
      </c>
      <c r="B1632" s="60" t="s">
        <v>5305</v>
      </c>
      <c r="C1632" s="76" t="s">
        <v>5306</v>
      </c>
      <c r="D1632" s="61" t="s">
        <v>7141</v>
      </c>
      <c r="E1632" s="3"/>
    </row>
    <row r="1633" spans="1:5" ht="30" x14ac:dyDescent="0.25">
      <c r="A1633" s="63" t="s">
        <v>5266</v>
      </c>
      <c r="B1633" s="60" t="s">
        <v>2067</v>
      </c>
      <c r="C1633" s="76" t="s">
        <v>5307</v>
      </c>
      <c r="D1633" s="61" t="s">
        <v>7141</v>
      </c>
      <c r="E1633" s="3"/>
    </row>
    <row r="1634" spans="1:5" x14ac:dyDescent="0.25">
      <c r="A1634" s="63" t="s">
        <v>5266</v>
      </c>
      <c r="B1634" s="60" t="s">
        <v>5308</v>
      </c>
      <c r="C1634" s="76" t="s">
        <v>5309</v>
      </c>
      <c r="D1634" s="61" t="s">
        <v>7141</v>
      </c>
      <c r="E1634" s="3"/>
    </row>
    <row r="1635" spans="1:5" x14ac:dyDescent="0.25">
      <c r="A1635" s="63" t="s">
        <v>5310</v>
      </c>
      <c r="B1635" s="60" t="s">
        <v>5311</v>
      </c>
      <c r="C1635" s="76" t="s">
        <v>5312</v>
      </c>
      <c r="D1635" s="61" t="s">
        <v>7141</v>
      </c>
      <c r="E1635" s="3"/>
    </row>
    <row r="1636" spans="1:5" x14ac:dyDescent="0.25">
      <c r="A1636" s="63" t="s">
        <v>5310</v>
      </c>
      <c r="B1636" s="60" t="s">
        <v>5313</v>
      </c>
      <c r="C1636" s="76" t="s">
        <v>5314</v>
      </c>
      <c r="D1636" s="61" t="s">
        <v>7141</v>
      </c>
      <c r="E1636" s="3"/>
    </row>
    <row r="1637" spans="1:5" ht="30" x14ac:dyDescent="0.25">
      <c r="A1637" s="63" t="s">
        <v>5310</v>
      </c>
      <c r="B1637" s="60" t="s">
        <v>5315</v>
      </c>
      <c r="C1637" s="76" t="s">
        <v>5316</v>
      </c>
      <c r="D1637" s="61" t="s">
        <v>7141</v>
      </c>
      <c r="E1637" s="3"/>
    </row>
    <row r="1638" spans="1:5" x14ac:dyDescent="0.25">
      <c r="A1638" s="63" t="s">
        <v>5310</v>
      </c>
      <c r="B1638" s="60" t="s">
        <v>5317</v>
      </c>
      <c r="C1638" s="76" t="s">
        <v>5318</v>
      </c>
      <c r="D1638" s="61" t="s">
        <v>7141</v>
      </c>
      <c r="E1638" s="3"/>
    </row>
    <row r="1639" spans="1:5" ht="30" x14ac:dyDescent="0.25">
      <c r="A1639" s="63" t="s">
        <v>5310</v>
      </c>
      <c r="B1639" s="61" t="s">
        <v>5319</v>
      </c>
      <c r="C1639" s="76" t="s">
        <v>5320</v>
      </c>
      <c r="D1639" s="61" t="s">
        <v>7141</v>
      </c>
      <c r="E1639" s="3"/>
    </row>
    <row r="1640" spans="1:5" x14ac:dyDescent="0.25">
      <c r="A1640" s="63" t="s">
        <v>5310</v>
      </c>
      <c r="B1640" s="60" t="s">
        <v>5321</v>
      </c>
      <c r="C1640" s="76" t="s">
        <v>5322</v>
      </c>
      <c r="D1640" s="61" t="s">
        <v>7141</v>
      </c>
      <c r="E1640" s="3"/>
    </row>
    <row r="1641" spans="1:5" x14ac:dyDescent="0.25">
      <c r="A1641" s="59" t="s">
        <v>5323</v>
      </c>
      <c r="B1641" s="61" t="s">
        <v>5324</v>
      </c>
      <c r="C1641" s="76" t="s">
        <v>5325</v>
      </c>
      <c r="D1641" s="61" t="s">
        <v>7141</v>
      </c>
      <c r="E1641" s="3"/>
    </row>
    <row r="1642" spans="1:5" x14ac:dyDescent="0.25">
      <c r="A1642" s="59" t="s">
        <v>5323</v>
      </c>
      <c r="B1642" s="61" t="s">
        <v>5326</v>
      </c>
      <c r="C1642" s="76" t="s">
        <v>5327</v>
      </c>
      <c r="D1642" s="61" t="s">
        <v>7141</v>
      </c>
      <c r="E1642" s="3"/>
    </row>
    <row r="1643" spans="1:5" x14ac:dyDescent="0.25">
      <c r="A1643" s="63" t="s">
        <v>5323</v>
      </c>
      <c r="B1643" s="61" t="s">
        <v>5328</v>
      </c>
      <c r="C1643" s="76" t="s">
        <v>5329</v>
      </c>
      <c r="D1643" s="61" t="s">
        <v>7141</v>
      </c>
      <c r="E1643" s="3"/>
    </row>
    <row r="1644" spans="1:5" x14ac:dyDescent="0.25">
      <c r="A1644" s="63" t="s">
        <v>5323</v>
      </c>
      <c r="B1644" s="61" t="s">
        <v>5330</v>
      </c>
      <c r="C1644" s="76" t="s">
        <v>5331</v>
      </c>
      <c r="D1644" s="61" t="s">
        <v>7141</v>
      </c>
      <c r="E1644" s="3"/>
    </row>
    <row r="1645" spans="1:5" x14ac:dyDescent="0.25">
      <c r="A1645" s="63" t="s">
        <v>5323</v>
      </c>
      <c r="B1645" s="61" t="s">
        <v>5332</v>
      </c>
      <c r="C1645" s="76" t="s">
        <v>5333</v>
      </c>
      <c r="D1645" s="61" t="s">
        <v>7141</v>
      </c>
      <c r="E1645" s="3"/>
    </row>
    <row r="1646" spans="1:5" x14ac:dyDescent="0.25">
      <c r="A1646" s="63" t="s">
        <v>5323</v>
      </c>
      <c r="B1646" s="61" t="s">
        <v>5334</v>
      </c>
      <c r="C1646" s="76" t="s">
        <v>5335</v>
      </c>
      <c r="D1646" s="61" t="s">
        <v>7141</v>
      </c>
      <c r="E1646" s="3"/>
    </row>
    <row r="1647" spans="1:5" x14ac:dyDescent="0.25">
      <c r="A1647" s="63" t="s">
        <v>5323</v>
      </c>
      <c r="B1647" s="61" t="s">
        <v>5336</v>
      </c>
      <c r="C1647" s="77" t="s">
        <v>5337</v>
      </c>
      <c r="D1647" s="61" t="s">
        <v>7141</v>
      </c>
      <c r="E1647" s="3"/>
    </row>
    <row r="1648" spans="1:5" x14ac:dyDescent="0.25">
      <c r="A1648" s="63" t="s">
        <v>5323</v>
      </c>
      <c r="B1648" s="61" t="s">
        <v>5338</v>
      </c>
      <c r="C1648" s="77" t="s">
        <v>5339</v>
      </c>
      <c r="D1648" s="61" t="s">
        <v>7141</v>
      </c>
      <c r="E1648" s="3"/>
    </row>
    <row r="1649" spans="1:5" ht="30" x14ac:dyDescent="0.25">
      <c r="A1649" s="63" t="s">
        <v>5323</v>
      </c>
      <c r="B1649" s="61" t="s">
        <v>5340</v>
      </c>
      <c r="C1649" s="77" t="s">
        <v>5341</v>
      </c>
      <c r="D1649" s="61" t="s">
        <v>7141</v>
      </c>
      <c r="E1649" s="3"/>
    </row>
    <row r="1650" spans="1:5" x14ac:dyDescent="0.25">
      <c r="A1650" s="63" t="s">
        <v>5342</v>
      </c>
      <c r="B1650" s="60" t="s">
        <v>5343</v>
      </c>
      <c r="C1650" s="76" t="s">
        <v>5344</v>
      </c>
      <c r="D1650" s="61" t="s">
        <v>7141</v>
      </c>
      <c r="E1650" s="3"/>
    </row>
    <row r="1651" spans="1:5" x14ac:dyDescent="0.25">
      <c r="A1651" s="63" t="s">
        <v>5342</v>
      </c>
      <c r="B1651" s="60" t="s">
        <v>5345</v>
      </c>
      <c r="C1651" s="76" t="s">
        <v>5346</v>
      </c>
      <c r="D1651" s="61" t="s">
        <v>7141</v>
      </c>
      <c r="E1651" s="3"/>
    </row>
    <row r="1652" spans="1:5" x14ac:dyDescent="0.25">
      <c r="A1652" s="63" t="s">
        <v>5342</v>
      </c>
      <c r="B1652" s="60" t="s">
        <v>5347</v>
      </c>
      <c r="C1652" s="76" t="s">
        <v>5348</v>
      </c>
      <c r="D1652" s="61" t="s">
        <v>7141</v>
      </c>
      <c r="E1652" s="3"/>
    </row>
    <row r="1653" spans="1:5" x14ac:dyDescent="0.25">
      <c r="A1653" s="63" t="s">
        <v>5342</v>
      </c>
      <c r="B1653" s="60" t="s">
        <v>5349</v>
      </c>
      <c r="C1653" s="76" t="s">
        <v>5350</v>
      </c>
      <c r="D1653" s="61" t="s">
        <v>7141</v>
      </c>
      <c r="E1653" s="3"/>
    </row>
    <row r="1654" spans="1:5" x14ac:dyDescent="0.25">
      <c r="A1654" s="63" t="s">
        <v>5342</v>
      </c>
      <c r="B1654" s="61" t="s">
        <v>5351</v>
      </c>
      <c r="C1654" s="77" t="s">
        <v>5352</v>
      </c>
      <c r="D1654" s="61" t="s">
        <v>7141</v>
      </c>
      <c r="E1654" s="3"/>
    </row>
    <row r="1655" spans="1:5" x14ac:dyDescent="0.25">
      <c r="A1655" s="63" t="s">
        <v>5342</v>
      </c>
      <c r="B1655" s="61" t="s">
        <v>5353</v>
      </c>
      <c r="C1655" s="77" t="s">
        <v>5354</v>
      </c>
      <c r="D1655" s="61" t="s">
        <v>7141</v>
      </c>
      <c r="E1655" s="3"/>
    </row>
    <row r="1656" spans="1:5" x14ac:dyDescent="0.25">
      <c r="A1656" s="63" t="s">
        <v>5342</v>
      </c>
      <c r="B1656" s="61" t="s">
        <v>5355</v>
      </c>
      <c r="C1656" s="76" t="s">
        <v>5356</v>
      </c>
      <c r="D1656" s="61" t="s">
        <v>7141</v>
      </c>
      <c r="E1656" s="3"/>
    </row>
    <row r="1657" spans="1:5" x14ac:dyDescent="0.25">
      <c r="A1657" s="63" t="s">
        <v>5342</v>
      </c>
      <c r="B1657" s="61" t="s">
        <v>5357</v>
      </c>
      <c r="C1657" s="76" t="s">
        <v>5358</v>
      </c>
      <c r="D1657" s="61" t="s">
        <v>7141</v>
      </c>
      <c r="E1657" s="3"/>
    </row>
    <row r="1658" spans="1:5" x14ac:dyDescent="0.25">
      <c r="A1658" s="63" t="s">
        <v>5342</v>
      </c>
      <c r="B1658" s="61" t="s">
        <v>5359</v>
      </c>
      <c r="C1658" s="76" t="s">
        <v>5360</v>
      </c>
      <c r="D1658" s="61" t="s">
        <v>7141</v>
      </c>
      <c r="E1658" s="3"/>
    </row>
    <row r="1659" spans="1:5" x14ac:dyDescent="0.25">
      <c r="A1659" s="63" t="s">
        <v>5342</v>
      </c>
      <c r="B1659" s="61" t="s">
        <v>5361</v>
      </c>
      <c r="C1659" s="77" t="s">
        <v>5362</v>
      </c>
      <c r="D1659" s="61" t="s">
        <v>7141</v>
      </c>
      <c r="E1659" s="3"/>
    </row>
    <row r="1660" spans="1:5" x14ac:dyDescent="0.25">
      <c r="A1660" s="63" t="s">
        <v>5342</v>
      </c>
      <c r="B1660" s="61" t="s">
        <v>5363</v>
      </c>
      <c r="C1660" s="76" t="s">
        <v>5364</v>
      </c>
      <c r="D1660" s="61" t="s">
        <v>7141</v>
      </c>
      <c r="E1660" s="3"/>
    </row>
    <row r="1661" spans="1:5" x14ac:dyDescent="0.25">
      <c r="A1661" s="63" t="s">
        <v>5342</v>
      </c>
      <c r="B1661" s="61" t="s">
        <v>5365</v>
      </c>
      <c r="C1661" s="76" t="s">
        <v>5366</v>
      </c>
      <c r="D1661" s="61" t="s">
        <v>7141</v>
      </c>
      <c r="E1661" s="3"/>
    </row>
    <row r="1662" spans="1:5" x14ac:dyDescent="0.25">
      <c r="A1662" s="63" t="s">
        <v>5342</v>
      </c>
      <c r="B1662" s="61" t="s">
        <v>5367</v>
      </c>
      <c r="C1662" s="77" t="s">
        <v>5368</v>
      </c>
      <c r="D1662" s="61" t="s">
        <v>7141</v>
      </c>
      <c r="E1662" s="3"/>
    </row>
    <row r="1663" spans="1:5" x14ac:dyDescent="0.25">
      <c r="A1663" s="63" t="s">
        <v>5342</v>
      </c>
      <c r="B1663" s="61" t="s">
        <v>5369</v>
      </c>
      <c r="C1663" s="76" t="s">
        <v>5370</v>
      </c>
      <c r="D1663" s="61" t="s">
        <v>7141</v>
      </c>
      <c r="E1663" s="3"/>
    </row>
    <row r="1664" spans="1:5" ht="30" x14ac:dyDescent="0.25">
      <c r="A1664" s="63" t="s">
        <v>5342</v>
      </c>
      <c r="B1664" s="60" t="s">
        <v>1977</v>
      </c>
      <c r="C1664" s="76" t="s">
        <v>5371</v>
      </c>
      <c r="D1664" s="61" t="s">
        <v>7141</v>
      </c>
      <c r="E1664" s="3"/>
    </row>
    <row r="1665" spans="1:5" ht="30" x14ac:dyDescent="0.25">
      <c r="A1665" s="63" t="s">
        <v>5342</v>
      </c>
      <c r="B1665" s="61" t="s">
        <v>2326</v>
      </c>
      <c r="C1665" s="77" t="s">
        <v>5372</v>
      </c>
      <c r="D1665" s="61" t="s">
        <v>7141</v>
      </c>
      <c r="E1665" s="3"/>
    </row>
    <row r="1666" spans="1:5" x14ac:dyDescent="0.25">
      <c r="A1666" s="63" t="s">
        <v>5342</v>
      </c>
      <c r="B1666" s="61" t="s">
        <v>5373</v>
      </c>
      <c r="C1666" s="77" t="s">
        <v>5374</v>
      </c>
      <c r="D1666" s="61" t="s">
        <v>7141</v>
      </c>
      <c r="E1666" s="3"/>
    </row>
    <row r="1667" spans="1:5" x14ac:dyDescent="0.25">
      <c r="A1667" s="63" t="s">
        <v>5375</v>
      </c>
      <c r="B1667" s="60" t="s">
        <v>57</v>
      </c>
      <c r="C1667" s="76" t="s">
        <v>5376</v>
      </c>
      <c r="D1667" s="61" t="s">
        <v>7141</v>
      </c>
      <c r="E1667" s="3"/>
    </row>
    <row r="1668" spans="1:5" x14ac:dyDescent="0.25">
      <c r="A1668" s="63" t="s">
        <v>5375</v>
      </c>
      <c r="B1668" s="60" t="s">
        <v>1573</v>
      </c>
      <c r="C1668" s="76" t="s">
        <v>5377</v>
      </c>
      <c r="D1668" s="61" t="s">
        <v>7141</v>
      </c>
      <c r="E1668" s="3"/>
    </row>
    <row r="1669" spans="1:5" x14ac:dyDescent="0.25">
      <c r="A1669" s="62" t="s">
        <v>5375</v>
      </c>
      <c r="B1669" s="61" t="s">
        <v>5378</v>
      </c>
      <c r="C1669" s="77" t="s">
        <v>5379</v>
      </c>
      <c r="D1669" s="61" t="s">
        <v>7141</v>
      </c>
      <c r="E1669" s="3"/>
    </row>
    <row r="1670" spans="1:5" x14ac:dyDescent="0.25">
      <c r="A1670" s="63" t="s">
        <v>5375</v>
      </c>
      <c r="B1670" s="60" t="s">
        <v>5380</v>
      </c>
      <c r="C1670" s="76" t="s">
        <v>5381</v>
      </c>
      <c r="D1670" s="61" t="s">
        <v>7141</v>
      </c>
      <c r="E1670" s="3"/>
    </row>
    <row r="1671" spans="1:5" x14ac:dyDescent="0.25">
      <c r="A1671" s="63" t="s">
        <v>5375</v>
      </c>
      <c r="B1671" s="60" t="s">
        <v>5382</v>
      </c>
      <c r="C1671" s="76" t="s">
        <v>1291</v>
      </c>
      <c r="D1671" s="61" t="s">
        <v>7141</v>
      </c>
      <c r="E1671" s="3"/>
    </row>
    <row r="1672" spans="1:5" x14ac:dyDescent="0.25">
      <c r="A1672" s="63" t="s">
        <v>5375</v>
      </c>
      <c r="B1672" s="60" t="s">
        <v>5383</v>
      </c>
      <c r="C1672" s="76" t="s">
        <v>5384</v>
      </c>
      <c r="D1672" s="61" t="s">
        <v>7141</v>
      </c>
      <c r="E1672" s="3"/>
    </row>
    <row r="1673" spans="1:5" x14ac:dyDescent="0.25">
      <c r="A1673" s="63" t="s">
        <v>5375</v>
      </c>
      <c r="B1673" s="60" t="s">
        <v>5385</v>
      </c>
      <c r="C1673" s="76" t="s">
        <v>5386</v>
      </c>
      <c r="D1673" s="61" t="s">
        <v>7141</v>
      </c>
      <c r="E1673" s="3"/>
    </row>
    <row r="1674" spans="1:5" x14ac:dyDescent="0.25">
      <c r="A1674" s="63" t="s">
        <v>5375</v>
      </c>
      <c r="B1674" s="60" t="s">
        <v>5387</v>
      </c>
      <c r="C1674" s="76" t="s">
        <v>967</v>
      </c>
      <c r="D1674" s="61" t="s">
        <v>7141</v>
      </c>
      <c r="E1674" s="3"/>
    </row>
    <row r="1675" spans="1:5" x14ac:dyDescent="0.25">
      <c r="A1675" s="63" t="s">
        <v>5375</v>
      </c>
      <c r="B1675" s="60" t="s">
        <v>103</v>
      </c>
      <c r="C1675" s="76" t="s">
        <v>5388</v>
      </c>
      <c r="D1675" s="61" t="s">
        <v>7141</v>
      </c>
      <c r="E1675" s="3"/>
    </row>
    <row r="1676" spans="1:5" ht="30" x14ac:dyDescent="0.25">
      <c r="A1676" s="63" t="s">
        <v>5375</v>
      </c>
      <c r="B1676" s="60" t="s">
        <v>5389</v>
      </c>
      <c r="C1676" s="76" t="s">
        <v>5390</v>
      </c>
      <c r="D1676" s="61" t="s">
        <v>7141</v>
      </c>
      <c r="E1676" s="3"/>
    </row>
    <row r="1677" spans="1:5" x14ac:dyDescent="0.25">
      <c r="A1677" s="63" t="s">
        <v>5375</v>
      </c>
      <c r="B1677" s="60" t="s">
        <v>5391</v>
      </c>
      <c r="C1677" s="76" t="s">
        <v>5392</v>
      </c>
      <c r="D1677" s="61" t="s">
        <v>7141</v>
      </c>
      <c r="E1677" s="3"/>
    </row>
    <row r="1678" spans="1:5" x14ac:dyDescent="0.25">
      <c r="A1678" s="63" t="s">
        <v>5375</v>
      </c>
      <c r="B1678" s="61" t="s">
        <v>5393</v>
      </c>
      <c r="C1678" s="77" t="s">
        <v>5394</v>
      </c>
      <c r="D1678" s="61" t="s">
        <v>7141</v>
      </c>
      <c r="E1678" s="3"/>
    </row>
    <row r="1679" spans="1:5" x14ac:dyDescent="0.25">
      <c r="A1679" s="63" t="s">
        <v>5375</v>
      </c>
      <c r="B1679" s="60" t="s">
        <v>5395</v>
      </c>
      <c r="C1679" s="76" t="s">
        <v>5396</v>
      </c>
      <c r="D1679" s="61" t="s">
        <v>7141</v>
      </c>
      <c r="E1679" s="3"/>
    </row>
    <row r="1680" spans="1:5" x14ac:dyDescent="0.25">
      <c r="A1680" s="63" t="s">
        <v>5375</v>
      </c>
      <c r="B1680" s="60" t="s">
        <v>5397</v>
      </c>
      <c r="C1680" s="76" t="s">
        <v>5398</v>
      </c>
      <c r="D1680" s="61" t="s">
        <v>7141</v>
      </c>
      <c r="E1680" s="3"/>
    </row>
    <row r="1681" spans="1:5" x14ac:dyDescent="0.25">
      <c r="A1681" s="63" t="s">
        <v>5375</v>
      </c>
      <c r="B1681" s="60" t="s">
        <v>5399</v>
      </c>
      <c r="C1681" s="76" t="s">
        <v>5400</v>
      </c>
      <c r="D1681" s="61" t="s">
        <v>7141</v>
      </c>
      <c r="E1681" s="3"/>
    </row>
    <row r="1682" spans="1:5" x14ac:dyDescent="0.25">
      <c r="A1682" s="63" t="s">
        <v>5375</v>
      </c>
      <c r="B1682" s="60" t="s">
        <v>5401</v>
      </c>
      <c r="C1682" s="76" t="s">
        <v>5402</v>
      </c>
      <c r="D1682" s="61" t="s">
        <v>7141</v>
      </c>
      <c r="E1682" s="3"/>
    </row>
    <row r="1683" spans="1:5" ht="30" x14ac:dyDescent="0.25">
      <c r="A1683" s="63" t="s">
        <v>5375</v>
      </c>
      <c r="B1683" s="60" t="s">
        <v>1821</v>
      </c>
      <c r="C1683" s="76" t="s">
        <v>5403</v>
      </c>
      <c r="D1683" s="61" t="s">
        <v>7141</v>
      </c>
      <c r="E1683" s="3"/>
    </row>
    <row r="1684" spans="1:5" ht="30" x14ac:dyDescent="0.25">
      <c r="A1684" s="62" t="s">
        <v>5375</v>
      </c>
      <c r="B1684" s="60" t="s">
        <v>5404</v>
      </c>
      <c r="C1684" s="76" t="s">
        <v>5405</v>
      </c>
      <c r="D1684" s="61" t="s">
        <v>7141</v>
      </c>
      <c r="E1684" s="3"/>
    </row>
    <row r="1685" spans="1:5" x14ac:dyDescent="0.25">
      <c r="A1685" s="62" t="s">
        <v>5375</v>
      </c>
      <c r="B1685" s="60" t="s">
        <v>5406</v>
      </c>
      <c r="C1685" s="76" t="s">
        <v>5407</v>
      </c>
      <c r="D1685" s="61" t="s">
        <v>7141</v>
      </c>
      <c r="E1685" s="3"/>
    </row>
    <row r="1686" spans="1:5" x14ac:dyDescent="0.25">
      <c r="A1686" s="63" t="s">
        <v>5375</v>
      </c>
      <c r="B1686" s="61" t="s">
        <v>5408</v>
      </c>
      <c r="C1686" s="77" t="s">
        <v>5409</v>
      </c>
      <c r="D1686" s="61" t="s">
        <v>7141</v>
      </c>
      <c r="E1686" s="3"/>
    </row>
    <row r="1687" spans="1:5" x14ac:dyDescent="0.25">
      <c r="A1687" s="62" t="s">
        <v>5375</v>
      </c>
      <c r="B1687" s="61" t="s">
        <v>5410</v>
      </c>
      <c r="C1687" s="76" t="s">
        <v>5411</v>
      </c>
      <c r="D1687" s="61" t="s">
        <v>7141</v>
      </c>
      <c r="E1687" s="3"/>
    </row>
    <row r="1688" spans="1:5" x14ac:dyDescent="0.25">
      <c r="A1688" s="63" t="s">
        <v>5375</v>
      </c>
      <c r="B1688" s="61" t="s">
        <v>5412</v>
      </c>
      <c r="C1688" s="76" t="s">
        <v>5413</v>
      </c>
      <c r="D1688" s="61" t="s">
        <v>7141</v>
      </c>
      <c r="E1688" s="3"/>
    </row>
    <row r="1689" spans="1:5" x14ac:dyDescent="0.25">
      <c r="A1689" s="63" t="s">
        <v>5375</v>
      </c>
      <c r="B1689" s="61" t="s">
        <v>617</v>
      </c>
      <c r="C1689" s="77" t="s">
        <v>5414</v>
      </c>
      <c r="D1689" s="61" t="s">
        <v>7141</v>
      </c>
      <c r="E1689" s="3"/>
    </row>
    <row r="1690" spans="1:5" ht="30" x14ac:dyDescent="0.25">
      <c r="A1690" s="63" t="s">
        <v>5375</v>
      </c>
      <c r="B1690" s="61" t="s">
        <v>5415</v>
      </c>
      <c r="C1690" s="77" t="s">
        <v>5416</v>
      </c>
      <c r="D1690" s="61" t="s">
        <v>7141</v>
      </c>
      <c r="E1690" s="3"/>
    </row>
    <row r="1691" spans="1:5" x14ac:dyDescent="0.25">
      <c r="A1691" s="63" t="s">
        <v>5375</v>
      </c>
      <c r="B1691" s="61" t="s">
        <v>1022</v>
      </c>
      <c r="C1691" s="77" t="s">
        <v>5417</v>
      </c>
      <c r="D1691" s="61" t="s">
        <v>7141</v>
      </c>
      <c r="E1691" s="3"/>
    </row>
    <row r="1692" spans="1:5" x14ac:dyDescent="0.25">
      <c r="A1692" s="63" t="s">
        <v>5375</v>
      </c>
      <c r="B1692" s="60" t="s">
        <v>5418</v>
      </c>
      <c r="C1692" s="76" t="s">
        <v>5419</v>
      </c>
      <c r="D1692" s="61" t="s">
        <v>7141</v>
      </c>
      <c r="E1692" s="3"/>
    </row>
    <row r="1693" spans="1:5" x14ac:dyDescent="0.25">
      <c r="A1693" s="63" t="s">
        <v>5375</v>
      </c>
      <c r="B1693" s="60" t="s">
        <v>1390</v>
      </c>
      <c r="C1693" s="76" t="s">
        <v>5420</v>
      </c>
      <c r="D1693" s="61" t="s">
        <v>7141</v>
      </c>
      <c r="E1693" s="3"/>
    </row>
    <row r="1694" spans="1:5" x14ac:dyDescent="0.25">
      <c r="A1694" s="63" t="s">
        <v>5375</v>
      </c>
      <c r="B1694" s="60" t="s">
        <v>2511</v>
      </c>
      <c r="C1694" s="76" t="s">
        <v>5421</v>
      </c>
      <c r="D1694" s="61" t="s">
        <v>7141</v>
      </c>
      <c r="E1694" s="3"/>
    </row>
    <row r="1695" spans="1:5" x14ac:dyDescent="0.25">
      <c r="A1695" s="59" t="s">
        <v>5422</v>
      </c>
      <c r="B1695" s="60" t="s">
        <v>131</v>
      </c>
      <c r="C1695" s="76" t="s">
        <v>5423</v>
      </c>
      <c r="D1695" s="61" t="s">
        <v>7141</v>
      </c>
      <c r="E1695" s="3"/>
    </row>
    <row r="1696" spans="1:5" x14ac:dyDescent="0.25">
      <c r="A1696" s="59" t="s">
        <v>5422</v>
      </c>
      <c r="B1696" s="61" t="s">
        <v>5424</v>
      </c>
      <c r="C1696" s="77" t="s">
        <v>5425</v>
      </c>
      <c r="D1696" s="61" t="s">
        <v>7141</v>
      </c>
      <c r="E1696" s="3"/>
    </row>
    <row r="1697" spans="1:5" x14ac:dyDescent="0.25">
      <c r="A1697" s="62" t="s">
        <v>5422</v>
      </c>
      <c r="B1697" s="61" t="s">
        <v>5426</v>
      </c>
      <c r="C1697" s="77" t="s">
        <v>5427</v>
      </c>
      <c r="D1697" s="61" t="s">
        <v>7142</v>
      </c>
      <c r="E1697" s="3"/>
    </row>
    <row r="1698" spans="1:5" x14ac:dyDescent="0.25">
      <c r="A1698" s="59" t="s">
        <v>5422</v>
      </c>
      <c r="B1698" s="61" t="s">
        <v>5428</v>
      </c>
      <c r="C1698" s="77" t="s">
        <v>5429</v>
      </c>
      <c r="D1698" s="61" t="s">
        <v>7141</v>
      </c>
      <c r="E1698" s="3"/>
    </row>
    <row r="1699" spans="1:5" x14ac:dyDescent="0.25">
      <c r="A1699" s="63" t="s">
        <v>5422</v>
      </c>
      <c r="B1699" s="60" t="s">
        <v>5430</v>
      </c>
      <c r="C1699" s="76" t="s">
        <v>5431</v>
      </c>
      <c r="D1699" s="61" t="s">
        <v>7141</v>
      </c>
      <c r="E1699" s="3"/>
    </row>
    <row r="1700" spans="1:5" x14ac:dyDescent="0.25">
      <c r="A1700" s="67" t="s">
        <v>5432</v>
      </c>
      <c r="B1700" s="57" t="s">
        <v>7139</v>
      </c>
      <c r="C1700" s="75" t="s">
        <v>7247</v>
      </c>
      <c r="D1700" s="58" t="s">
        <v>7141</v>
      </c>
      <c r="E1700" s="3"/>
    </row>
    <row r="1701" spans="1:5" x14ac:dyDescent="0.25">
      <c r="A1701" s="63" t="s">
        <v>5432</v>
      </c>
      <c r="B1701" s="61" t="s">
        <v>5433</v>
      </c>
      <c r="C1701" s="77" t="s">
        <v>5432</v>
      </c>
      <c r="D1701" s="61" t="s">
        <v>7142</v>
      </c>
      <c r="E1701" s="3"/>
    </row>
    <row r="1702" spans="1:5" x14ac:dyDescent="0.25">
      <c r="A1702" s="62" t="s">
        <v>5432</v>
      </c>
      <c r="B1702" s="61" t="s">
        <v>5434</v>
      </c>
      <c r="C1702" s="77" t="s">
        <v>5435</v>
      </c>
      <c r="D1702" s="61" t="s">
        <v>7141</v>
      </c>
      <c r="E1702" s="3"/>
    </row>
    <row r="1703" spans="1:5" ht="30" x14ac:dyDescent="0.25">
      <c r="A1703" s="59" t="s">
        <v>5436</v>
      </c>
      <c r="B1703" s="61" t="s">
        <v>5437</v>
      </c>
      <c r="C1703" s="77" t="s">
        <v>5438</v>
      </c>
      <c r="D1703" s="61" t="s">
        <v>7141</v>
      </c>
      <c r="E1703" s="3"/>
    </row>
    <row r="1704" spans="1:5" ht="30" x14ac:dyDescent="0.25">
      <c r="A1704" s="59" t="s">
        <v>5436</v>
      </c>
      <c r="B1704" s="61" t="s">
        <v>5439</v>
      </c>
      <c r="C1704" s="76" t="s">
        <v>5440</v>
      </c>
      <c r="D1704" s="61" t="s">
        <v>7141</v>
      </c>
      <c r="E1704" s="3"/>
    </row>
    <row r="1705" spans="1:5" ht="30" x14ac:dyDescent="0.25">
      <c r="A1705" s="59" t="s">
        <v>5436</v>
      </c>
      <c r="B1705" s="61" t="s">
        <v>5441</v>
      </c>
      <c r="C1705" s="76" t="s">
        <v>5442</v>
      </c>
      <c r="D1705" s="61" t="s">
        <v>7141</v>
      </c>
      <c r="E1705" s="3"/>
    </row>
    <row r="1706" spans="1:5" x14ac:dyDescent="0.25">
      <c r="A1706" s="56" t="s">
        <v>5436</v>
      </c>
      <c r="B1706" s="57" t="s">
        <v>7139</v>
      </c>
      <c r="C1706" s="75" t="s">
        <v>7248</v>
      </c>
      <c r="D1706" s="58" t="s">
        <v>7141</v>
      </c>
      <c r="E1706" s="3"/>
    </row>
    <row r="1707" spans="1:5" x14ac:dyDescent="0.25">
      <c r="A1707" s="56" t="s">
        <v>5436</v>
      </c>
      <c r="B1707" s="57" t="s">
        <v>7139</v>
      </c>
      <c r="C1707" s="75" t="s">
        <v>7249</v>
      </c>
      <c r="D1707" s="58" t="s">
        <v>7141</v>
      </c>
      <c r="E1707" s="3"/>
    </row>
    <row r="1708" spans="1:5" x14ac:dyDescent="0.25">
      <c r="A1708" s="56" t="s">
        <v>5436</v>
      </c>
      <c r="B1708" s="57" t="s">
        <v>7139</v>
      </c>
      <c r="C1708" s="75" t="s">
        <v>7250</v>
      </c>
      <c r="D1708" s="58" t="s">
        <v>7141</v>
      </c>
      <c r="E1708" s="3"/>
    </row>
    <row r="1709" spans="1:5" x14ac:dyDescent="0.25">
      <c r="A1709" s="56" t="s">
        <v>5436</v>
      </c>
      <c r="B1709" s="57" t="s">
        <v>7139</v>
      </c>
      <c r="C1709" s="75" t="s">
        <v>7251</v>
      </c>
      <c r="D1709" s="58" t="s">
        <v>7141</v>
      </c>
      <c r="E1709" s="3"/>
    </row>
    <row r="1710" spans="1:5" x14ac:dyDescent="0.25">
      <c r="A1710" s="56" t="s">
        <v>5436</v>
      </c>
      <c r="B1710" s="57" t="s">
        <v>7139</v>
      </c>
      <c r="C1710" s="75" t="s">
        <v>7252</v>
      </c>
      <c r="D1710" s="58" t="s">
        <v>7141</v>
      </c>
      <c r="E1710" s="3"/>
    </row>
    <row r="1711" spans="1:5" ht="30" x14ac:dyDescent="0.25">
      <c r="A1711" s="59" t="s">
        <v>5436</v>
      </c>
      <c r="B1711" s="60" t="s">
        <v>101</v>
      </c>
      <c r="C1711" s="76" t="s">
        <v>5443</v>
      </c>
      <c r="D1711" s="61" t="s">
        <v>7141</v>
      </c>
      <c r="E1711" s="3"/>
    </row>
    <row r="1712" spans="1:5" x14ac:dyDescent="0.25">
      <c r="A1712" s="59" t="s">
        <v>5436</v>
      </c>
      <c r="B1712" s="60" t="s">
        <v>1665</v>
      </c>
      <c r="C1712" s="76" t="s">
        <v>1666</v>
      </c>
      <c r="D1712" s="61" t="s">
        <v>7141</v>
      </c>
      <c r="E1712" s="3"/>
    </row>
    <row r="1713" spans="1:5" x14ac:dyDescent="0.25">
      <c r="A1713" s="59" t="s">
        <v>5436</v>
      </c>
      <c r="B1713" s="60" t="s">
        <v>368</v>
      </c>
      <c r="C1713" s="76" t="s">
        <v>5444</v>
      </c>
      <c r="D1713" s="61" t="s">
        <v>7141</v>
      </c>
      <c r="E1713" s="3"/>
    </row>
    <row r="1714" spans="1:5" x14ac:dyDescent="0.25">
      <c r="A1714" s="59" t="s">
        <v>5436</v>
      </c>
      <c r="B1714" s="60" t="s">
        <v>1668</v>
      </c>
      <c r="C1714" s="76" t="s">
        <v>5445</v>
      </c>
      <c r="D1714" s="61" t="s">
        <v>7141</v>
      </c>
      <c r="E1714" s="3"/>
    </row>
    <row r="1715" spans="1:5" x14ac:dyDescent="0.25">
      <c r="A1715" s="59" t="s">
        <v>5436</v>
      </c>
      <c r="B1715" s="60" t="s">
        <v>1670</v>
      </c>
      <c r="C1715" s="76" t="s">
        <v>5446</v>
      </c>
      <c r="D1715" s="61" t="s">
        <v>7141</v>
      </c>
      <c r="E1715" s="3"/>
    </row>
    <row r="1716" spans="1:5" x14ac:dyDescent="0.25">
      <c r="A1716" s="59" t="s">
        <v>5436</v>
      </c>
      <c r="B1716" s="60" t="s">
        <v>1672</v>
      </c>
      <c r="C1716" s="76" t="s">
        <v>5447</v>
      </c>
      <c r="D1716" s="61" t="s">
        <v>7141</v>
      </c>
      <c r="E1716" s="3"/>
    </row>
    <row r="1717" spans="1:5" x14ac:dyDescent="0.25">
      <c r="A1717" s="59" t="s">
        <v>5436</v>
      </c>
      <c r="B1717" s="60" t="s">
        <v>1678</v>
      </c>
      <c r="C1717" s="76" t="s">
        <v>5448</v>
      </c>
      <c r="D1717" s="61" t="s">
        <v>7141</v>
      </c>
      <c r="E1717" s="3"/>
    </row>
    <row r="1718" spans="1:5" ht="30" x14ac:dyDescent="0.25">
      <c r="A1718" s="59" t="s">
        <v>5436</v>
      </c>
      <c r="B1718" s="60" t="s">
        <v>1686</v>
      </c>
      <c r="C1718" s="76" t="s">
        <v>5449</v>
      </c>
      <c r="D1718" s="61" t="s">
        <v>7141</v>
      </c>
      <c r="E1718" s="3"/>
    </row>
    <row r="1719" spans="1:5" x14ac:dyDescent="0.25">
      <c r="A1719" s="59" t="s">
        <v>5436</v>
      </c>
      <c r="B1719" s="60" t="s">
        <v>1688</v>
      </c>
      <c r="C1719" s="76" t="s">
        <v>1689</v>
      </c>
      <c r="D1719" s="61" t="s">
        <v>7141</v>
      </c>
      <c r="E1719" s="3"/>
    </row>
    <row r="1720" spans="1:5" ht="30" x14ac:dyDescent="0.25">
      <c r="A1720" s="59" t="s">
        <v>5436</v>
      </c>
      <c r="B1720" s="60" t="s">
        <v>5450</v>
      </c>
      <c r="C1720" s="76" t="s">
        <v>5451</v>
      </c>
      <c r="D1720" s="61" t="s">
        <v>7141</v>
      </c>
      <c r="E1720" s="3"/>
    </row>
    <row r="1721" spans="1:5" x14ac:dyDescent="0.25">
      <c r="A1721" s="59" t="s">
        <v>5436</v>
      </c>
      <c r="B1721" s="60" t="s">
        <v>1720</v>
      </c>
      <c r="C1721" s="76" t="s">
        <v>5452</v>
      </c>
      <c r="D1721" s="61" t="s">
        <v>7141</v>
      </c>
      <c r="E1721" s="3"/>
    </row>
    <row r="1722" spans="1:5" x14ac:dyDescent="0.25">
      <c r="A1722" s="59" t="s">
        <v>5436</v>
      </c>
      <c r="B1722" s="60" t="s">
        <v>5453</v>
      </c>
      <c r="C1722" s="76" t="s">
        <v>5454</v>
      </c>
      <c r="D1722" s="61" t="s">
        <v>7141</v>
      </c>
      <c r="E1722" s="3"/>
    </row>
    <row r="1723" spans="1:5" x14ac:dyDescent="0.25">
      <c r="A1723" s="59" t="s">
        <v>5436</v>
      </c>
      <c r="B1723" s="60" t="s">
        <v>1722</v>
      </c>
      <c r="C1723" s="76" t="s">
        <v>1723</v>
      </c>
      <c r="D1723" s="61" t="s">
        <v>7141</v>
      </c>
      <c r="E1723" s="3"/>
    </row>
    <row r="1724" spans="1:5" x14ac:dyDescent="0.25">
      <c r="A1724" s="59" t="s">
        <v>5436</v>
      </c>
      <c r="B1724" s="60" t="s">
        <v>5455</v>
      </c>
      <c r="C1724" s="76" t="s">
        <v>1725</v>
      </c>
      <c r="D1724" s="61" t="s">
        <v>7141</v>
      </c>
      <c r="E1724" s="3"/>
    </row>
    <row r="1725" spans="1:5" ht="30" x14ac:dyDescent="0.25">
      <c r="A1725" s="56" t="s">
        <v>5436</v>
      </c>
      <c r="B1725" s="57" t="s">
        <v>5456</v>
      </c>
      <c r="C1725" s="75" t="s">
        <v>5457</v>
      </c>
      <c r="D1725" s="58" t="s">
        <v>7141</v>
      </c>
      <c r="E1725" s="3"/>
    </row>
    <row r="1726" spans="1:5" ht="30" x14ac:dyDescent="0.25">
      <c r="A1726" s="59" t="s">
        <v>5436</v>
      </c>
      <c r="B1726" s="60" t="s">
        <v>1726</v>
      </c>
      <c r="C1726" s="76" t="s">
        <v>5458</v>
      </c>
      <c r="D1726" s="61" t="s">
        <v>7141</v>
      </c>
      <c r="E1726" s="3"/>
    </row>
    <row r="1727" spans="1:5" x14ac:dyDescent="0.25">
      <c r="A1727" s="59" t="s">
        <v>5436</v>
      </c>
      <c r="B1727" s="60" t="s">
        <v>5459</v>
      </c>
      <c r="C1727" s="76" t="s">
        <v>5460</v>
      </c>
      <c r="D1727" s="61" t="s">
        <v>7141</v>
      </c>
      <c r="E1727" s="3"/>
    </row>
    <row r="1728" spans="1:5" x14ac:dyDescent="0.25">
      <c r="A1728" s="59" t="s">
        <v>5436</v>
      </c>
      <c r="B1728" s="60" t="s">
        <v>1728</v>
      </c>
      <c r="C1728" s="76" t="s">
        <v>5461</v>
      </c>
      <c r="D1728" s="61" t="s">
        <v>7141</v>
      </c>
      <c r="E1728" s="3"/>
    </row>
    <row r="1729" spans="1:5" x14ac:dyDescent="0.25">
      <c r="A1729" s="56" t="s">
        <v>5436</v>
      </c>
      <c r="B1729" s="57" t="s">
        <v>1730</v>
      </c>
      <c r="C1729" s="75" t="s">
        <v>5462</v>
      </c>
      <c r="D1729" s="58" t="s">
        <v>7141</v>
      </c>
      <c r="E1729" s="3"/>
    </row>
    <row r="1730" spans="1:5" x14ac:dyDescent="0.25">
      <c r="A1730" s="59" t="s">
        <v>5436</v>
      </c>
      <c r="B1730" s="60" t="s">
        <v>1734</v>
      </c>
      <c r="C1730" s="76" t="s">
        <v>5463</v>
      </c>
      <c r="D1730" s="61" t="s">
        <v>7141</v>
      </c>
      <c r="E1730" s="3"/>
    </row>
    <row r="1731" spans="1:5" x14ac:dyDescent="0.25">
      <c r="A1731" s="59" t="s">
        <v>5436</v>
      </c>
      <c r="B1731" s="60" t="s">
        <v>1736</v>
      </c>
      <c r="C1731" s="76" t="s">
        <v>1737</v>
      </c>
      <c r="D1731" s="61" t="s">
        <v>7141</v>
      </c>
      <c r="E1731" s="3"/>
    </row>
    <row r="1732" spans="1:5" x14ac:dyDescent="0.25">
      <c r="A1732" s="59" t="s">
        <v>5436</v>
      </c>
      <c r="B1732" s="60" t="s">
        <v>1738</v>
      </c>
      <c r="C1732" s="76" t="s">
        <v>5464</v>
      </c>
      <c r="D1732" s="61" t="s">
        <v>7141</v>
      </c>
      <c r="E1732" s="3"/>
    </row>
    <row r="1733" spans="1:5" x14ac:dyDescent="0.25">
      <c r="A1733" s="59" t="s">
        <v>5436</v>
      </c>
      <c r="B1733" s="60" t="s">
        <v>1740</v>
      </c>
      <c r="C1733" s="76" t="s">
        <v>1741</v>
      </c>
      <c r="D1733" s="61" t="s">
        <v>7141</v>
      </c>
      <c r="E1733" s="3"/>
    </row>
    <row r="1734" spans="1:5" x14ac:dyDescent="0.25">
      <c r="A1734" s="59" t="s">
        <v>5436</v>
      </c>
      <c r="B1734" s="60" t="s">
        <v>370</v>
      </c>
      <c r="C1734" s="76" t="s">
        <v>5465</v>
      </c>
      <c r="D1734" s="61" t="s">
        <v>7141</v>
      </c>
      <c r="E1734" s="3"/>
    </row>
    <row r="1735" spans="1:5" x14ac:dyDescent="0.25">
      <c r="A1735" s="59" t="s">
        <v>5436</v>
      </c>
      <c r="B1735" s="60" t="s">
        <v>372</v>
      </c>
      <c r="C1735" s="76" t="s">
        <v>5466</v>
      </c>
      <c r="D1735" s="61" t="s">
        <v>7141</v>
      </c>
      <c r="E1735" s="3"/>
    </row>
    <row r="1736" spans="1:5" ht="30" x14ac:dyDescent="0.25">
      <c r="A1736" s="59" t="s">
        <v>5436</v>
      </c>
      <c r="B1736" s="60" t="s">
        <v>1747</v>
      </c>
      <c r="C1736" s="76" t="s">
        <v>5467</v>
      </c>
      <c r="D1736" s="61" t="s">
        <v>7141</v>
      </c>
      <c r="E1736" s="3"/>
    </row>
    <row r="1737" spans="1:5" x14ac:dyDescent="0.25">
      <c r="A1737" s="56" t="s">
        <v>5436</v>
      </c>
      <c r="B1737" s="57" t="s">
        <v>5468</v>
      </c>
      <c r="C1737" s="75" t="s">
        <v>5469</v>
      </c>
      <c r="D1737" s="58" t="s">
        <v>7141</v>
      </c>
      <c r="E1737" s="3"/>
    </row>
    <row r="1738" spans="1:5" x14ac:dyDescent="0.25">
      <c r="A1738" s="59" t="s">
        <v>5436</v>
      </c>
      <c r="B1738" s="60" t="s">
        <v>1749</v>
      </c>
      <c r="C1738" s="76" t="s">
        <v>5470</v>
      </c>
      <c r="D1738" s="61" t="s">
        <v>7141</v>
      </c>
      <c r="E1738" s="3"/>
    </row>
    <row r="1739" spans="1:5" x14ac:dyDescent="0.25">
      <c r="A1739" s="59" t="s">
        <v>5436</v>
      </c>
      <c r="B1739" s="60" t="s">
        <v>5471</v>
      </c>
      <c r="C1739" s="76" t="s">
        <v>5472</v>
      </c>
      <c r="D1739" s="61" t="s">
        <v>7141</v>
      </c>
      <c r="E1739" s="3"/>
    </row>
    <row r="1740" spans="1:5" x14ac:dyDescent="0.25">
      <c r="A1740" s="59" t="s">
        <v>5436</v>
      </c>
      <c r="B1740" s="60" t="s">
        <v>1753</v>
      </c>
      <c r="C1740" s="76" t="s">
        <v>5473</v>
      </c>
      <c r="D1740" s="61" t="s">
        <v>7141</v>
      </c>
      <c r="E1740" s="3"/>
    </row>
    <row r="1741" spans="1:5" x14ac:dyDescent="0.25">
      <c r="A1741" s="59" t="s">
        <v>5436</v>
      </c>
      <c r="B1741" s="60" t="s">
        <v>5474</v>
      </c>
      <c r="C1741" s="76" t="s">
        <v>5475</v>
      </c>
      <c r="D1741" s="61" t="s">
        <v>7141</v>
      </c>
      <c r="E1741" s="3"/>
    </row>
    <row r="1742" spans="1:5" ht="30" x14ac:dyDescent="0.25">
      <c r="A1742" s="59" t="s">
        <v>5436</v>
      </c>
      <c r="B1742" s="60" t="s">
        <v>1755</v>
      </c>
      <c r="C1742" s="76" t="s">
        <v>5476</v>
      </c>
      <c r="D1742" s="61" t="s">
        <v>7141</v>
      </c>
      <c r="E1742" s="3"/>
    </row>
    <row r="1743" spans="1:5" x14ac:dyDescent="0.25">
      <c r="A1743" s="59" t="s">
        <v>5436</v>
      </c>
      <c r="B1743" s="60" t="s">
        <v>1757</v>
      </c>
      <c r="C1743" s="76" t="s">
        <v>5477</v>
      </c>
      <c r="D1743" s="61" t="s">
        <v>7141</v>
      </c>
      <c r="E1743" s="3"/>
    </row>
    <row r="1744" spans="1:5" x14ac:dyDescent="0.25">
      <c r="A1744" s="59" t="s">
        <v>5436</v>
      </c>
      <c r="B1744" s="60" t="s">
        <v>1759</v>
      </c>
      <c r="C1744" s="76" t="s">
        <v>5478</v>
      </c>
      <c r="D1744" s="61" t="s">
        <v>7141</v>
      </c>
      <c r="E1744" s="3"/>
    </row>
    <row r="1745" spans="1:5" x14ac:dyDescent="0.25">
      <c r="A1745" s="59" t="s">
        <v>5436</v>
      </c>
      <c r="B1745" s="60" t="s">
        <v>1763</v>
      </c>
      <c r="C1745" s="76" t="s">
        <v>5479</v>
      </c>
      <c r="D1745" s="61" t="s">
        <v>7141</v>
      </c>
      <c r="E1745" s="3"/>
    </row>
    <row r="1746" spans="1:5" x14ac:dyDescent="0.25">
      <c r="A1746" s="59" t="s">
        <v>5436</v>
      </c>
      <c r="B1746" s="60" t="s">
        <v>5480</v>
      </c>
      <c r="C1746" s="76" t="s">
        <v>5481</v>
      </c>
      <c r="D1746" s="61" t="s">
        <v>7141</v>
      </c>
      <c r="E1746" s="3"/>
    </row>
    <row r="1747" spans="1:5" x14ac:dyDescent="0.25">
      <c r="A1747" s="56" t="s">
        <v>5436</v>
      </c>
      <c r="B1747" s="57" t="s">
        <v>5482</v>
      </c>
      <c r="C1747" s="75" t="s">
        <v>5483</v>
      </c>
      <c r="D1747" s="58" t="s">
        <v>7141</v>
      </c>
      <c r="E1747" s="3"/>
    </row>
    <row r="1748" spans="1:5" x14ac:dyDescent="0.25">
      <c r="A1748" s="59" t="s">
        <v>5436</v>
      </c>
      <c r="B1748" s="60" t="s">
        <v>5484</v>
      </c>
      <c r="C1748" s="76" t="s">
        <v>5485</v>
      </c>
      <c r="D1748" s="61" t="s">
        <v>7141</v>
      </c>
      <c r="E1748" s="3"/>
    </row>
    <row r="1749" spans="1:5" x14ac:dyDescent="0.25">
      <c r="A1749" s="59" t="s">
        <v>5436</v>
      </c>
      <c r="B1749" s="60" t="s">
        <v>1771</v>
      </c>
      <c r="C1749" s="76" t="s">
        <v>5486</v>
      </c>
      <c r="D1749" s="61" t="s">
        <v>7141</v>
      </c>
      <c r="E1749" s="3"/>
    </row>
    <row r="1750" spans="1:5" x14ac:dyDescent="0.25">
      <c r="A1750" s="59" t="s">
        <v>5436</v>
      </c>
      <c r="B1750" s="60" t="s">
        <v>1784</v>
      </c>
      <c r="C1750" s="76" t="s">
        <v>5487</v>
      </c>
      <c r="D1750" s="61" t="s">
        <v>7141</v>
      </c>
      <c r="E1750" s="3"/>
    </row>
    <row r="1751" spans="1:5" x14ac:dyDescent="0.25">
      <c r="A1751" s="59" t="s">
        <v>5436</v>
      </c>
      <c r="B1751" s="60" t="s">
        <v>1788</v>
      </c>
      <c r="C1751" s="76" t="s">
        <v>1789</v>
      </c>
      <c r="D1751" s="61" t="s">
        <v>7141</v>
      </c>
      <c r="E1751" s="3"/>
    </row>
    <row r="1752" spans="1:5" x14ac:dyDescent="0.25">
      <c r="A1752" s="59" t="s">
        <v>5436</v>
      </c>
      <c r="B1752" s="60" t="s">
        <v>1790</v>
      </c>
      <c r="C1752" s="76" t="s">
        <v>1791</v>
      </c>
      <c r="D1752" s="61" t="s">
        <v>7141</v>
      </c>
      <c r="E1752" s="3"/>
    </row>
    <row r="1753" spans="1:5" x14ac:dyDescent="0.25">
      <c r="A1753" s="59" t="s">
        <v>5436</v>
      </c>
      <c r="B1753" s="60" t="s">
        <v>1799</v>
      </c>
      <c r="C1753" s="76" t="s">
        <v>5488</v>
      </c>
      <c r="D1753" s="61" t="s">
        <v>7141</v>
      </c>
      <c r="E1753" s="3"/>
    </row>
    <row r="1754" spans="1:5" ht="30" x14ac:dyDescent="0.25">
      <c r="A1754" s="56" t="s">
        <v>5436</v>
      </c>
      <c r="B1754" s="57" t="s">
        <v>5489</v>
      </c>
      <c r="C1754" s="75" t="s">
        <v>5490</v>
      </c>
      <c r="D1754" s="58" t="s">
        <v>7141</v>
      </c>
      <c r="E1754" s="3"/>
    </row>
    <row r="1755" spans="1:5" x14ac:dyDescent="0.25">
      <c r="A1755" s="59" t="s">
        <v>5436</v>
      </c>
      <c r="B1755" s="60" t="s">
        <v>5491</v>
      </c>
      <c r="C1755" s="76" t="s">
        <v>5492</v>
      </c>
      <c r="D1755" s="61" t="s">
        <v>7141</v>
      </c>
      <c r="E1755" s="3"/>
    </row>
    <row r="1756" spans="1:5" x14ac:dyDescent="0.25">
      <c r="A1756" s="59" t="s">
        <v>5436</v>
      </c>
      <c r="B1756" s="60" t="s">
        <v>1807</v>
      </c>
      <c r="C1756" s="76" t="s">
        <v>5493</v>
      </c>
      <c r="D1756" s="61" t="s">
        <v>7141</v>
      </c>
      <c r="E1756" s="3"/>
    </row>
    <row r="1757" spans="1:5" x14ac:dyDescent="0.25">
      <c r="A1757" s="59" t="s">
        <v>5436</v>
      </c>
      <c r="B1757" s="60" t="s">
        <v>1809</v>
      </c>
      <c r="C1757" s="76" t="s">
        <v>1810</v>
      </c>
      <c r="D1757" s="61" t="s">
        <v>7141</v>
      </c>
      <c r="E1757" s="3"/>
    </row>
    <row r="1758" spans="1:5" ht="30" x14ac:dyDescent="0.25">
      <c r="A1758" s="59" t="s">
        <v>5436</v>
      </c>
      <c r="B1758" s="60" t="s">
        <v>1811</v>
      </c>
      <c r="C1758" s="76" t="s">
        <v>5494</v>
      </c>
      <c r="D1758" s="61" t="s">
        <v>7141</v>
      </c>
      <c r="E1758" s="3"/>
    </row>
    <row r="1759" spans="1:5" x14ac:dyDescent="0.25">
      <c r="A1759" s="59" t="s">
        <v>5436</v>
      </c>
      <c r="B1759" s="60" t="s">
        <v>1813</v>
      </c>
      <c r="C1759" s="76" t="s">
        <v>5495</v>
      </c>
      <c r="D1759" s="61" t="s">
        <v>7141</v>
      </c>
      <c r="E1759" s="3"/>
    </row>
    <row r="1760" spans="1:5" ht="30" x14ac:dyDescent="0.25">
      <c r="A1760" s="59" t="s">
        <v>5436</v>
      </c>
      <c r="B1760" s="60" t="s">
        <v>1817</v>
      </c>
      <c r="C1760" s="76" t="s">
        <v>5496</v>
      </c>
      <c r="D1760" s="61" t="s">
        <v>7141</v>
      </c>
      <c r="E1760" s="3"/>
    </row>
    <row r="1761" spans="1:5" ht="30" x14ac:dyDescent="0.25">
      <c r="A1761" s="59" t="s">
        <v>5436</v>
      </c>
      <c r="B1761" s="60" t="s">
        <v>5497</v>
      </c>
      <c r="C1761" s="76" t="s">
        <v>5498</v>
      </c>
      <c r="D1761" s="61" t="s">
        <v>7141</v>
      </c>
      <c r="E1761" s="3"/>
    </row>
    <row r="1762" spans="1:5" x14ac:dyDescent="0.25">
      <c r="A1762" s="59" t="s">
        <v>5436</v>
      </c>
      <c r="B1762" s="60" t="s">
        <v>5499</v>
      </c>
      <c r="C1762" s="76" t="s">
        <v>5500</v>
      </c>
      <c r="D1762" s="61" t="s">
        <v>7141</v>
      </c>
      <c r="E1762" s="3"/>
    </row>
    <row r="1763" spans="1:5" ht="30" x14ac:dyDescent="0.25">
      <c r="A1763" s="59" t="s">
        <v>5436</v>
      </c>
      <c r="B1763" s="60" t="s">
        <v>5501</v>
      </c>
      <c r="C1763" s="76" t="s">
        <v>5502</v>
      </c>
      <c r="D1763" s="61" t="s">
        <v>7141</v>
      </c>
      <c r="E1763" s="3"/>
    </row>
    <row r="1764" spans="1:5" x14ac:dyDescent="0.25">
      <c r="A1764" s="59" t="s">
        <v>5436</v>
      </c>
      <c r="B1764" s="60" t="s">
        <v>1823</v>
      </c>
      <c r="C1764" s="76" t="s">
        <v>5503</v>
      </c>
      <c r="D1764" s="61" t="s">
        <v>7141</v>
      </c>
      <c r="E1764" s="3"/>
    </row>
    <row r="1765" spans="1:5" ht="30" x14ac:dyDescent="0.25">
      <c r="A1765" s="59" t="s">
        <v>5436</v>
      </c>
      <c r="B1765" s="60" t="s">
        <v>1827</v>
      </c>
      <c r="C1765" s="76" t="s">
        <v>5504</v>
      </c>
      <c r="D1765" s="61" t="s">
        <v>7141</v>
      </c>
      <c r="E1765" s="3"/>
    </row>
    <row r="1766" spans="1:5" x14ac:dyDescent="0.25">
      <c r="A1766" s="59" t="s">
        <v>5436</v>
      </c>
      <c r="B1766" s="61" t="s">
        <v>5505</v>
      </c>
      <c r="C1766" s="76" t="s">
        <v>5506</v>
      </c>
      <c r="D1766" s="61" t="s">
        <v>7141</v>
      </c>
      <c r="E1766" s="3"/>
    </row>
    <row r="1767" spans="1:5" x14ac:dyDescent="0.25">
      <c r="A1767" s="59" t="s">
        <v>5436</v>
      </c>
      <c r="B1767" s="61" t="s">
        <v>5507</v>
      </c>
      <c r="C1767" s="76" t="s">
        <v>5508</v>
      </c>
      <c r="D1767" s="61" t="s">
        <v>7141</v>
      </c>
      <c r="E1767" s="3"/>
    </row>
    <row r="1768" spans="1:5" x14ac:dyDescent="0.25">
      <c r="A1768" s="59" t="s">
        <v>5436</v>
      </c>
      <c r="B1768" s="61" t="s">
        <v>5509</v>
      </c>
      <c r="C1768" s="76" t="s">
        <v>5510</v>
      </c>
      <c r="D1768" s="61" t="s">
        <v>7141</v>
      </c>
      <c r="E1768" s="3"/>
    </row>
    <row r="1769" spans="1:5" x14ac:dyDescent="0.25">
      <c r="A1769" s="59" t="s">
        <v>5436</v>
      </c>
      <c r="B1769" s="61" t="s">
        <v>5511</v>
      </c>
      <c r="C1769" s="80" t="s">
        <v>5512</v>
      </c>
      <c r="D1769" s="61" t="s">
        <v>7141</v>
      </c>
      <c r="E1769" s="3"/>
    </row>
    <row r="1770" spans="1:5" x14ac:dyDescent="0.25">
      <c r="A1770" s="59" t="s">
        <v>5436</v>
      </c>
      <c r="B1770" s="61" t="s">
        <v>5513</v>
      </c>
      <c r="C1770" s="76" t="s">
        <v>5514</v>
      </c>
      <c r="D1770" s="61" t="s">
        <v>7141</v>
      </c>
      <c r="E1770" s="3"/>
    </row>
    <row r="1771" spans="1:5" x14ac:dyDescent="0.25">
      <c r="A1771" s="59" t="s">
        <v>5436</v>
      </c>
      <c r="B1771" s="61" t="s">
        <v>5515</v>
      </c>
      <c r="C1771" s="77" t="s">
        <v>5516</v>
      </c>
      <c r="D1771" s="61" t="s">
        <v>7141</v>
      </c>
      <c r="E1771" s="3"/>
    </row>
    <row r="1772" spans="1:5" x14ac:dyDescent="0.25">
      <c r="A1772" s="59" t="s">
        <v>5436</v>
      </c>
      <c r="B1772" s="61" t="s">
        <v>5517</v>
      </c>
      <c r="C1772" s="77" t="s">
        <v>5518</v>
      </c>
      <c r="D1772" s="61" t="s">
        <v>7141</v>
      </c>
      <c r="E1772" s="3"/>
    </row>
    <row r="1773" spans="1:5" x14ac:dyDescent="0.25">
      <c r="A1773" s="86" t="s">
        <v>5436</v>
      </c>
      <c r="B1773" s="87" t="s">
        <v>5519</v>
      </c>
      <c r="C1773" s="88" t="s">
        <v>5520</v>
      </c>
      <c r="D1773" s="61" t="s">
        <v>7141</v>
      </c>
      <c r="E1773" s="3"/>
    </row>
    <row r="1774" spans="1:5" x14ac:dyDescent="0.25">
      <c r="A1774" s="63" t="s">
        <v>5436</v>
      </c>
      <c r="B1774" s="61" t="s">
        <v>5521</v>
      </c>
      <c r="C1774" s="60" t="s">
        <v>5522</v>
      </c>
      <c r="D1774" s="61" t="s">
        <v>7141</v>
      </c>
      <c r="E1774" s="3"/>
    </row>
    <row r="1775" spans="1:5" x14ac:dyDescent="0.25">
      <c r="A1775" s="63" t="s">
        <v>5436</v>
      </c>
      <c r="B1775" s="61" t="s">
        <v>5523</v>
      </c>
      <c r="C1775" s="60" t="s">
        <v>5524</v>
      </c>
      <c r="D1775" s="61" t="s">
        <v>7141</v>
      </c>
      <c r="E1775" s="3"/>
    </row>
    <row r="1776" spans="1:5" x14ac:dyDescent="0.25">
      <c r="A1776" s="63" t="s">
        <v>5436</v>
      </c>
      <c r="B1776" s="61" t="s">
        <v>5525</v>
      </c>
      <c r="C1776" s="60" t="s">
        <v>5526</v>
      </c>
      <c r="D1776" s="61" t="s">
        <v>7141</v>
      </c>
      <c r="E1776" s="3"/>
    </row>
    <row r="1777" spans="1:5" x14ac:dyDescent="0.25">
      <c r="A1777" s="63" t="s">
        <v>5436</v>
      </c>
      <c r="B1777" s="61" t="s">
        <v>5527</v>
      </c>
      <c r="C1777" s="60" t="s">
        <v>5528</v>
      </c>
      <c r="D1777" s="61" t="s">
        <v>7141</v>
      </c>
      <c r="E1777" s="3"/>
    </row>
    <row r="1778" spans="1:5" x14ac:dyDescent="0.25">
      <c r="A1778" s="63" t="s">
        <v>5436</v>
      </c>
      <c r="B1778" s="61" t="s">
        <v>5529</v>
      </c>
      <c r="C1778" s="60" t="s">
        <v>5530</v>
      </c>
      <c r="D1778" s="61" t="s">
        <v>7141</v>
      </c>
      <c r="E1778" s="3"/>
    </row>
    <row r="1779" spans="1:5" x14ac:dyDescent="0.25">
      <c r="A1779" s="63" t="s">
        <v>5436</v>
      </c>
      <c r="B1779" s="61" t="s">
        <v>5531</v>
      </c>
      <c r="C1779" s="60" t="s">
        <v>5532</v>
      </c>
      <c r="D1779" s="61" t="s">
        <v>7141</v>
      </c>
      <c r="E1779" s="3"/>
    </row>
    <row r="1780" spans="1:5" x14ac:dyDescent="0.25">
      <c r="A1780" s="59" t="s">
        <v>5436</v>
      </c>
      <c r="B1780" s="61" t="s">
        <v>5533</v>
      </c>
      <c r="C1780" s="60" t="s">
        <v>5534</v>
      </c>
      <c r="D1780" s="61" t="s">
        <v>7141</v>
      </c>
      <c r="E1780" s="3"/>
    </row>
    <row r="1781" spans="1:5" x14ac:dyDescent="0.25">
      <c r="A1781" s="59" t="s">
        <v>5436</v>
      </c>
      <c r="B1781" s="61" t="s">
        <v>5535</v>
      </c>
      <c r="C1781" s="61" t="s">
        <v>5536</v>
      </c>
      <c r="D1781" s="61" t="s">
        <v>7141</v>
      </c>
      <c r="E1781" s="3"/>
    </row>
    <row r="1782" spans="1:5" x14ac:dyDescent="0.25">
      <c r="A1782" s="59" t="s">
        <v>5436</v>
      </c>
      <c r="B1782" s="61" t="s">
        <v>5537</v>
      </c>
      <c r="C1782" s="60" t="s">
        <v>5538</v>
      </c>
      <c r="D1782" s="61" t="s">
        <v>7141</v>
      </c>
      <c r="E1782" s="3"/>
    </row>
    <row r="1783" spans="1:5" x14ac:dyDescent="0.25">
      <c r="A1783" s="59" t="s">
        <v>5436</v>
      </c>
      <c r="B1783" s="61" t="s">
        <v>5539</v>
      </c>
      <c r="C1783" s="60" t="s">
        <v>5540</v>
      </c>
      <c r="D1783" s="61" t="s">
        <v>7141</v>
      </c>
      <c r="E1783" s="3"/>
    </row>
    <row r="1784" spans="1:5" ht="30" x14ac:dyDescent="0.25">
      <c r="A1784" s="59" t="s">
        <v>5436</v>
      </c>
      <c r="B1784" s="61" t="s">
        <v>5541</v>
      </c>
      <c r="C1784" s="71" t="s">
        <v>5542</v>
      </c>
      <c r="D1784" s="61" t="s">
        <v>7142</v>
      </c>
      <c r="E1784" s="3"/>
    </row>
    <row r="1785" spans="1:5" x14ac:dyDescent="0.25">
      <c r="A1785" s="59" t="s">
        <v>5436</v>
      </c>
      <c r="B1785" s="61" t="s">
        <v>5543</v>
      </c>
      <c r="C1785" s="60" t="s">
        <v>5544</v>
      </c>
      <c r="D1785" s="61" t="s">
        <v>7141</v>
      </c>
      <c r="E1785" s="3"/>
    </row>
    <row r="1786" spans="1:5" x14ac:dyDescent="0.25">
      <c r="A1786" s="59" t="s">
        <v>5436</v>
      </c>
      <c r="B1786" s="61" t="s">
        <v>5545</v>
      </c>
      <c r="C1786" s="60" t="s">
        <v>5546</v>
      </c>
      <c r="D1786" s="61" t="s">
        <v>7141</v>
      </c>
      <c r="E1786" s="3"/>
    </row>
    <row r="1787" spans="1:5" x14ac:dyDescent="0.25">
      <c r="A1787" s="59" t="s">
        <v>5436</v>
      </c>
      <c r="B1787" s="61" t="s">
        <v>5547</v>
      </c>
      <c r="C1787" s="60" t="s">
        <v>5548</v>
      </c>
      <c r="D1787" s="61" t="s">
        <v>7141</v>
      </c>
      <c r="E1787" s="3"/>
    </row>
    <row r="1788" spans="1:5" x14ac:dyDescent="0.25">
      <c r="A1788" s="59" t="s">
        <v>5436</v>
      </c>
      <c r="B1788" s="61" t="s">
        <v>5549</v>
      </c>
      <c r="C1788" s="60" t="s">
        <v>5550</v>
      </c>
      <c r="D1788" s="61" t="s">
        <v>7141</v>
      </c>
      <c r="E1788" s="3"/>
    </row>
    <row r="1789" spans="1:5" x14ac:dyDescent="0.25">
      <c r="A1789" s="59" t="s">
        <v>5436</v>
      </c>
      <c r="B1789" s="61" t="s">
        <v>5551</v>
      </c>
      <c r="C1789" s="60" t="s">
        <v>5552</v>
      </c>
      <c r="D1789" s="61" t="s">
        <v>7141</v>
      </c>
      <c r="E1789" s="3"/>
    </row>
    <row r="1790" spans="1:5" x14ac:dyDescent="0.25">
      <c r="A1790" s="62" t="s">
        <v>5436</v>
      </c>
      <c r="B1790" s="61" t="s">
        <v>5553</v>
      </c>
      <c r="C1790" s="60" t="s">
        <v>5554</v>
      </c>
      <c r="D1790" s="61" t="s">
        <v>7142</v>
      </c>
      <c r="E1790" s="3"/>
    </row>
    <row r="1791" spans="1:5" x14ac:dyDescent="0.25">
      <c r="A1791" s="59" t="s">
        <v>5436</v>
      </c>
      <c r="B1791" s="61" t="s">
        <v>5555</v>
      </c>
      <c r="C1791" s="60" t="s">
        <v>5556</v>
      </c>
      <c r="D1791" s="61" t="s">
        <v>7141</v>
      </c>
      <c r="E1791" s="3"/>
    </row>
    <row r="1792" spans="1:5" x14ac:dyDescent="0.25">
      <c r="A1792" s="59" t="s">
        <v>5436</v>
      </c>
      <c r="B1792" s="61" t="s">
        <v>5557</v>
      </c>
      <c r="C1792" s="60" t="s">
        <v>5558</v>
      </c>
      <c r="D1792" s="61" t="s">
        <v>7141</v>
      </c>
      <c r="E1792" s="3"/>
    </row>
    <row r="1793" spans="1:5" x14ac:dyDescent="0.25">
      <c r="A1793" s="59" t="s">
        <v>5436</v>
      </c>
      <c r="B1793" s="61" t="s">
        <v>5559</v>
      </c>
      <c r="C1793" s="71" t="s">
        <v>5560</v>
      </c>
      <c r="D1793" s="61" t="s">
        <v>7142</v>
      </c>
      <c r="E1793" s="3"/>
    </row>
    <row r="1794" spans="1:5" x14ac:dyDescent="0.25">
      <c r="A1794" s="59" t="s">
        <v>5436</v>
      </c>
      <c r="B1794" s="61" t="s">
        <v>5561</v>
      </c>
      <c r="C1794" s="60" t="s">
        <v>5562</v>
      </c>
      <c r="D1794" s="61" t="s">
        <v>7141</v>
      </c>
      <c r="E1794" s="3"/>
    </row>
    <row r="1795" spans="1:5" x14ac:dyDescent="0.25">
      <c r="A1795" s="59" t="s">
        <v>5436</v>
      </c>
      <c r="B1795" s="61" t="s">
        <v>5563</v>
      </c>
      <c r="C1795" s="60" t="s">
        <v>5564</v>
      </c>
      <c r="D1795" s="61" t="s">
        <v>7141</v>
      </c>
      <c r="E1795" s="3"/>
    </row>
    <row r="1796" spans="1:5" x14ac:dyDescent="0.25">
      <c r="A1796" s="59" t="s">
        <v>5436</v>
      </c>
      <c r="B1796" s="61" t="s">
        <v>5565</v>
      </c>
      <c r="C1796" s="60" t="s">
        <v>5566</v>
      </c>
      <c r="D1796" s="61" t="s">
        <v>7141</v>
      </c>
      <c r="E1796" s="3"/>
    </row>
    <row r="1797" spans="1:5" x14ac:dyDescent="0.25">
      <c r="A1797" s="62" t="s">
        <v>5436</v>
      </c>
      <c r="B1797" s="61" t="s">
        <v>5567</v>
      </c>
      <c r="C1797" s="60" t="s">
        <v>5568</v>
      </c>
      <c r="D1797" s="61" t="s">
        <v>7141</v>
      </c>
    </row>
    <row r="1798" spans="1:5" x14ac:dyDescent="0.25">
      <c r="A1798" s="59" t="s">
        <v>5436</v>
      </c>
      <c r="B1798" s="61" t="s">
        <v>5569</v>
      </c>
      <c r="C1798" s="60" t="s">
        <v>5570</v>
      </c>
      <c r="D1798" s="61" t="s">
        <v>7141</v>
      </c>
    </row>
    <row r="1799" spans="1:5" x14ac:dyDescent="0.25">
      <c r="A1799" s="59" t="s">
        <v>5436</v>
      </c>
      <c r="B1799" s="61" t="s">
        <v>5571</v>
      </c>
      <c r="C1799" s="60" t="s">
        <v>1482</v>
      </c>
      <c r="D1799" s="61" t="s">
        <v>7141</v>
      </c>
    </row>
    <row r="1800" spans="1:5" x14ac:dyDescent="0.25">
      <c r="A1800" s="59" t="s">
        <v>5436</v>
      </c>
      <c r="B1800" s="61" t="s">
        <v>5572</v>
      </c>
      <c r="C1800" s="60" t="s">
        <v>5573</v>
      </c>
      <c r="D1800" s="61" t="s">
        <v>7141</v>
      </c>
    </row>
    <row r="1801" spans="1:5" x14ac:dyDescent="0.25">
      <c r="A1801" s="59" t="s">
        <v>5436</v>
      </c>
      <c r="B1801" s="61" t="s">
        <v>5574</v>
      </c>
      <c r="C1801" s="60" t="s">
        <v>5575</v>
      </c>
      <c r="D1801" s="61" t="s">
        <v>7141</v>
      </c>
    </row>
    <row r="1802" spans="1:5" x14ac:dyDescent="0.25">
      <c r="A1802" s="59" t="s">
        <v>5436</v>
      </c>
      <c r="B1802" s="61" t="s">
        <v>5576</v>
      </c>
      <c r="C1802" s="60" t="s">
        <v>5577</v>
      </c>
      <c r="D1802" s="61" t="s">
        <v>7141</v>
      </c>
    </row>
    <row r="1803" spans="1:5" x14ac:dyDescent="0.25">
      <c r="A1803" s="59" t="s">
        <v>5436</v>
      </c>
      <c r="B1803" s="61" t="s">
        <v>5578</v>
      </c>
      <c r="C1803" s="60" t="s">
        <v>5579</v>
      </c>
      <c r="D1803" s="61" t="s">
        <v>7141</v>
      </c>
    </row>
    <row r="1804" spans="1:5" x14ac:dyDescent="0.25">
      <c r="A1804" s="59" t="s">
        <v>5436</v>
      </c>
      <c r="B1804" s="61" t="s">
        <v>5580</v>
      </c>
      <c r="C1804" s="60" t="s">
        <v>5581</v>
      </c>
      <c r="D1804" s="61" t="s">
        <v>7141</v>
      </c>
    </row>
    <row r="1805" spans="1:5" x14ac:dyDescent="0.25">
      <c r="A1805" s="59" t="s">
        <v>5436</v>
      </c>
      <c r="B1805" s="61" t="s">
        <v>5582</v>
      </c>
      <c r="C1805" s="61" t="s">
        <v>5583</v>
      </c>
      <c r="D1805" s="61" t="s">
        <v>7141</v>
      </c>
    </row>
    <row r="1806" spans="1:5" x14ac:dyDescent="0.25">
      <c r="A1806" s="59" t="s">
        <v>5436</v>
      </c>
      <c r="B1806" s="61" t="s">
        <v>5584</v>
      </c>
      <c r="C1806" s="61" t="s">
        <v>5585</v>
      </c>
      <c r="D1806" s="61" t="s">
        <v>7141</v>
      </c>
    </row>
    <row r="1807" spans="1:5" x14ac:dyDescent="0.25">
      <c r="A1807" s="59" t="s">
        <v>5436</v>
      </c>
      <c r="B1807" s="61" t="s">
        <v>5586</v>
      </c>
      <c r="C1807" s="61" t="s">
        <v>5587</v>
      </c>
      <c r="D1807" s="61" t="s">
        <v>7141</v>
      </c>
    </row>
    <row r="1808" spans="1:5" x14ac:dyDescent="0.25">
      <c r="A1808" s="59" t="s">
        <v>5436</v>
      </c>
      <c r="B1808" s="61" t="s">
        <v>5588</v>
      </c>
      <c r="C1808" s="61" t="s">
        <v>5589</v>
      </c>
      <c r="D1808" s="61" t="s">
        <v>7141</v>
      </c>
    </row>
    <row r="1809" spans="1:4" x14ac:dyDescent="0.25">
      <c r="A1809" s="59" t="s">
        <v>5436</v>
      </c>
      <c r="B1809" s="61" t="s">
        <v>5590</v>
      </c>
      <c r="C1809" s="61" t="s">
        <v>5591</v>
      </c>
      <c r="D1809" s="61" t="s">
        <v>7141</v>
      </c>
    </row>
    <row r="1810" spans="1:4" x14ac:dyDescent="0.25">
      <c r="A1810" s="59" t="s">
        <v>5436</v>
      </c>
      <c r="B1810" s="61" t="s">
        <v>5592</v>
      </c>
      <c r="C1810" s="61" t="s">
        <v>5593</v>
      </c>
      <c r="D1810" s="61" t="s">
        <v>7141</v>
      </c>
    </row>
    <row r="1811" spans="1:4" ht="30" x14ac:dyDescent="0.25">
      <c r="A1811" s="62" t="s">
        <v>5436</v>
      </c>
      <c r="B1811" s="61" t="s">
        <v>5594</v>
      </c>
      <c r="C1811" s="61" t="s">
        <v>5595</v>
      </c>
      <c r="D1811" s="61" t="s">
        <v>7141</v>
      </c>
    </row>
    <row r="1812" spans="1:4" x14ac:dyDescent="0.25">
      <c r="A1812" s="59" t="s">
        <v>5436</v>
      </c>
      <c r="B1812" s="61" t="s">
        <v>1981</v>
      </c>
      <c r="C1812" s="61" t="s">
        <v>5596</v>
      </c>
      <c r="D1812" s="61" t="s">
        <v>7141</v>
      </c>
    </row>
    <row r="1813" spans="1:4" x14ac:dyDescent="0.25">
      <c r="A1813" s="59" t="s">
        <v>5436</v>
      </c>
      <c r="B1813" s="61" t="s">
        <v>1993</v>
      </c>
      <c r="C1813" s="61" t="s">
        <v>1114</v>
      </c>
      <c r="D1813" s="61" t="s">
        <v>7141</v>
      </c>
    </row>
    <row r="1814" spans="1:4" ht="30" x14ac:dyDescent="0.25">
      <c r="A1814" s="59" t="s">
        <v>5436</v>
      </c>
      <c r="B1814" s="61" t="s">
        <v>2001</v>
      </c>
      <c r="C1814" s="61" t="s">
        <v>5597</v>
      </c>
      <c r="D1814" s="61" t="s">
        <v>7141</v>
      </c>
    </row>
    <row r="1815" spans="1:4" x14ac:dyDescent="0.25">
      <c r="A1815" s="59" t="s">
        <v>5436</v>
      </c>
      <c r="B1815" s="60" t="s">
        <v>5598</v>
      </c>
      <c r="C1815" s="60" t="s">
        <v>5599</v>
      </c>
      <c r="D1815" s="61" t="s">
        <v>7141</v>
      </c>
    </row>
    <row r="1816" spans="1:4" ht="30" x14ac:dyDescent="0.25">
      <c r="A1816" s="59" t="s">
        <v>5436</v>
      </c>
      <c r="B1816" s="60" t="s">
        <v>5600</v>
      </c>
      <c r="C1816" s="60" t="s">
        <v>5601</v>
      </c>
      <c r="D1816" s="61" t="s">
        <v>7141</v>
      </c>
    </row>
    <row r="1817" spans="1:4" x14ac:dyDescent="0.25">
      <c r="A1817" s="59" t="s">
        <v>5436</v>
      </c>
      <c r="B1817" s="61" t="s">
        <v>5602</v>
      </c>
      <c r="C1817" s="61" t="s">
        <v>5603</v>
      </c>
      <c r="D1817" s="61" t="s">
        <v>7141</v>
      </c>
    </row>
    <row r="1818" spans="1:4" x14ac:dyDescent="0.25">
      <c r="A1818" s="59" t="s">
        <v>5436</v>
      </c>
      <c r="B1818" s="60" t="s">
        <v>5604</v>
      </c>
      <c r="C1818" s="60" t="s">
        <v>5605</v>
      </c>
      <c r="D1818" s="61" t="s">
        <v>7141</v>
      </c>
    </row>
    <row r="1819" spans="1:4" x14ac:dyDescent="0.25">
      <c r="A1819" s="59" t="s">
        <v>5436</v>
      </c>
      <c r="B1819" s="60" t="s">
        <v>2298</v>
      </c>
      <c r="C1819" s="60" t="s">
        <v>2298</v>
      </c>
      <c r="D1819" s="61" t="s">
        <v>7141</v>
      </c>
    </row>
    <row r="1820" spans="1:4" x14ac:dyDescent="0.25">
      <c r="A1820" s="59" t="s">
        <v>5436</v>
      </c>
      <c r="B1820" s="60" t="s">
        <v>2036</v>
      </c>
      <c r="C1820" s="60" t="s">
        <v>5606</v>
      </c>
      <c r="D1820" s="61" t="s">
        <v>7141</v>
      </c>
    </row>
    <row r="1821" spans="1:4" ht="30" x14ac:dyDescent="0.25">
      <c r="A1821" s="59" t="s">
        <v>5436</v>
      </c>
      <c r="B1821" s="60" t="s">
        <v>2038</v>
      </c>
      <c r="C1821" s="60" t="s">
        <v>5607</v>
      </c>
      <c r="D1821" s="61" t="s">
        <v>7141</v>
      </c>
    </row>
    <row r="1822" spans="1:4" x14ac:dyDescent="0.25">
      <c r="A1822" s="56" t="s">
        <v>5436</v>
      </c>
      <c r="B1822" s="57" t="s">
        <v>5608</v>
      </c>
      <c r="C1822" s="57" t="s">
        <v>5609</v>
      </c>
      <c r="D1822" s="58" t="s">
        <v>7141</v>
      </c>
    </row>
    <row r="1823" spans="1:4" x14ac:dyDescent="0.25">
      <c r="A1823" s="59" t="s">
        <v>5436</v>
      </c>
      <c r="B1823" s="60" t="s">
        <v>5610</v>
      </c>
      <c r="C1823" s="60" t="s">
        <v>5611</v>
      </c>
      <c r="D1823" s="61" t="s">
        <v>7141</v>
      </c>
    </row>
    <row r="1824" spans="1:4" ht="30" x14ac:dyDescent="0.25">
      <c r="A1824" s="59" t="s">
        <v>5436</v>
      </c>
      <c r="B1824" s="60" t="s">
        <v>2042</v>
      </c>
      <c r="C1824" s="60" t="s">
        <v>5612</v>
      </c>
      <c r="D1824" s="61" t="s">
        <v>7141</v>
      </c>
    </row>
    <row r="1825" spans="1:4" x14ac:dyDescent="0.25">
      <c r="A1825" s="59" t="s">
        <v>5436</v>
      </c>
      <c r="B1825" s="60" t="s">
        <v>5613</v>
      </c>
      <c r="C1825" s="60" t="s">
        <v>5614</v>
      </c>
      <c r="D1825" s="61" t="s">
        <v>7141</v>
      </c>
    </row>
    <row r="1826" spans="1:4" x14ac:dyDescent="0.25">
      <c r="A1826" s="59" t="s">
        <v>5436</v>
      </c>
      <c r="B1826" s="60" t="s">
        <v>5615</v>
      </c>
      <c r="C1826" s="60" t="s">
        <v>5616</v>
      </c>
      <c r="D1826" s="61" t="s">
        <v>7141</v>
      </c>
    </row>
    <row r="1827" spans="1:4" x14ac:dyDescent="0.25">
      <c r="A1827" s="59" t="s">
        <v>5436</v>
      </c>
      <c r="B1827" s="60" t="s">
        <v>1481</v>
      </c>
      <c r="C1827" s="60" t="s">
        <v>5617</v>
      </c>
      <c r="D1827" s="61" t="s">
        <v>7141</v>
      </c>
    </row>
    <row r="1828" spans="1:4" ht="30" x14ac:dyDescent="0.25">
      <c r="A1828" s="59" t="s">
        <v>5436</v>
      </c>
      <c r="B1828" s="60" t="s">
        <v>5618</v>
      </c>
      <c r="C1828" s="60" t="s">
        <v>5619</v>
      </c>
      <c r="D1828" s="61" t="s">
        <v>7141</v>
      </c>
    </row>
    <row r="1829" spans="1:4" ht="30" x14ac:dyDescent="0.25">
      <c r="A1829" s="59" t="s">
        <v>5436</v>
      </c>
      <c r="B1829" s="60" t="s">
        <v>5620</v>
      </c>
      <c r="C1829" s="60" t="s">
        <v>5621</v>
      </c>
      <c r="D1829" s="61" t="s">
        <v>7141</v>
      </c>
    </row>
    <row r="1830" spans="1:4" x14ac:dyDescent="0.25">
      <c r="A1830" s="62" t="s">
        <v>5436</v>
      </c>
      <c r="B1830" s="60" t="s">
        <v>5622</v>
      </c>
      <c r="C1830" s="60" t="s">
        <v>5623</v>
      </c>
      <c r="D1830" s="61" t="s">
        <v>7141</v>
      </c>
    </row>
    <row r="1831" spans="1:4" x14ac:dyDescent="0.25">
      <c r="A1831" s="62" t="s">
        <v>5436</v>
      </c>
      <c r="B1831" s="60" t="s">
        <v>2053</v>
      </c>
      <c r="C1831" s="60" t="s">
        <v>2054</v>
      </c>
      <c r="D1831" s="61" t="s">
        <v>7141</v>
      </c>
    </row>
    <row r="1832" spans="1:4" ht="30" x14ac:dyDescent="0.25">
      <c r="A1832" s="62" t="s">
        <v>5436</v>
      </c>
      <c r="B1832" s="60" t="s">
        <v>2055</v>
      </c>
      <c r="C1832" s="60" t="s">
        <v>5624</v>
      </c>
      <c r="D1832" s="61" t="s">
        <v>7141</v>
      </c>
    </row>
    <row r="1833" spans="1:4" x14ac:dyDescent="0.25">
      <c r="A1833" s="62" t="s">
        <v>5436</v>
      </c>
      <c r="B1833" s="60" t="s">
        <v>2057</v>
      </c>
      <c r="C1833" s="60" t="s">
        <v>5625</v>
      </c>
      <c r="D1833" s="61" t="s">
        <v>7141</v>
      </c>
    </row>
    <row r="1834" spans="1:4" x14ac:dyDescent="0.25">
      <c r="A1834" s="62" t="s">
        <v>5436</v>
      </c>
      <c r="B1834" s="60" t="s">
        <v>2059</v>
      </c>
      <c r="C1834" s="60" t="s">
        <v>5626</v>
      </c>
      <c r="D1834" s="61" t="s">
        <v>7141</v>
      </c>
    </row>
    <row r="1835" spans="1:4" x14ac:dyDescent="0.25">
      <c r="A1835" s="59" t="s">
        <v>5436</v>
      </c>
      <c r="B1835" s="60" t="s">
        <v>2061</v>
      </c>
      <c r="C1835" s="60" t="s">
        <v>5627</v>
      </c>
      <c r="D1835" s="61" t="s">
        <v>7141</v>
      </c>
    </row>
    <row r="1836" spans="1:4" ht="30" x14ac:dyDescent="0.25">
      <c r="A1836" s="59" t="s">
        <v>5436</v>
      </c>
      <c r="B1836" s="60" t="s">
        <v>1483</v>
      </c>
      <c r="C1836" s="60" t="s">
        <v>5628</v>
      </c>
      <c r="D1836" s="61" t="s">
        <v>7141</v>
      </c>
    </row>
    <row r="1837" spans="1:4" x14ac:dyDescent="0.25">
      <c r="A1837" s="59" t="s">
        <v>5436</v>
      </c>
      <c r="B1837" s="60" t="s">
        <v>5629</v>
      </c>
      <c r="C1837" s="60" t="s">
        <v>5630</v>
      </c>
      <c r="D1837" s="61" t="s">
        <v>7141</v>
      </c>
    </row>
    <row r="1838" spans="1:4" x14ac:dyDescent="0.25">
      <c r="A1838" s="59" t="s">
        <v>5436</v>
      </c>
      <c r="B1838" s="60" t="s">
        <v>2073</v>
      </c>
      <c r="C1838" s="61" t="s">
        <v>5631</v>
      </c>
      <c r="D1838" s="61" t="s">
        <v>7141</v>
      </c>
    </row>
    <row r="1839" spans="1:4" x14ac:dyDescent="0.25">
      <c r="A1839" s="59" t="s">
        <v>5436</v>
      </c>
      <c r="B1839" s="60" t="s">
        <v>5632</v>
      </c>
      <c r="C1839" s="60" t="s">
        <v>5633</v>
      </c>
      <c r="D1839" s="61" t="s">
        <v>7141</v>
      </c>
    </row>
    <row r="1840" spans="1:4" x14ac:dyDescent="0.25">
      <c r="A1840" s="59" t="s">
        <v>5436</v>
      </c>
      <c r="B1840" s="60" t="s">
        <v>2075</v>
      </c>
      <c r="C1840" s="60" t="s">
        <v>5634</v>
      </c>
      <c r="D1840" s="61" t="s">
        <v>7141</v>
      </c>
    </row>
    <row r="1841" spans="1:4" x14ac:dyDescent="0.25">
      <c r="A1841" s="59" t="s">
        <v>5436</v>
      </c>
      <c r="B1841" s="60" t="s">
        <v>5635</v>
      </c>
      <c r="C1841" s="60" t="s">
        <v>5636</v>
      </c>
      <c r="D1841" s="61" t="s">
        <v>7141</v>
      </c>
    </row>
  </sheetData>
  <mergeCells count="1">
    <mergeCell ref="A1:D1"/>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ACE63-F88D-40AB-83DC-966F64774801}">
  <dimension ref="A1:F2861"/>
  <sheetViews>
    <sheetView zoomScaleNormal="100" workbookViewId="0">
      <pane ySplit="1" topLeftCell="A635" activePane="bottomLeft" state="frozen"/>
      <selection pane="bottomLeft" activeCell="C30" sqref="C30"/>
    </sheetView>
  </sheetViews>
  <sheetFormatPr defaultColWidth="9.28515625" defaultRowHeight="15" x14ac:dyDescent="0.25"/>
  <cols>
    <col min="1" max="1" width="35.28515625" style="42" bestFit="1" customWidth="1"/>
    <col min="2" max="2" width="64.5703125" style="47" bestFit="1" customWidth="1"/>
    <col min="3" max="3" width="37.140625" style="23" bestFit="1" customWidth="1"/>
    <col min="4" max="4" width="51.140625" style="23" bestFit="1" customWidth="1"/>
    <col min="5" max="5" width="44" style="24" bestFit="1" customWidth="1"/>
    <col min="7" max="7" width="58.7109375" style="52" customWidth="1"/>
    <col min="8" max="8" width="60" style="52" bestFit="1" customWidth="1"/>
    <col min="9" max="16384" width="9.28515625" style="52"/>
  </cols>
  <sheetData>
    <row r="1" spans="1:6" x14ac:dyDescent="0.25">
      <c r="A1" s="48" t="s">
        <v>5637</v>
      </c>
      <c r="B1" s="49" t="s">
        <v>5638</v>
      </c>
      <c r="C1" s="50" t="s">
        <v>5639</v>
      </c>
      <c r="D1" s="50" t="s">
        <v>5640</v>
      </c>
      <c r="E1" s="51" t="s">
        <v>5641</v>
      </c>
      <c r="F1" s="52"/>
    </row>
    <row r="2" spans="1:6" s="53" customFormat="1" x14ac:dyDescent="0.25">
      <c r="A2" s="6">
        <v>106</v>
      </c>
      <c r="B2" s="14"/>
      <c r="C2" s="8" t="s">
        <v>5432</v>
      </c>
      <c r="D2" s="6" t="s">
        <v>5433</v>
      </c>
      <c r="E2" s="10" t="s">
        <v>5432</v>
      </c>
    </row>
    <row r="3" spans="1:6" x14ac:dyDescent="0.25">
      <c r="A3" s="6">
        <v>1827</v>
      </c>
      <c r="B3" s="14"/>
      <c r="C3" s="8" t="s">
        <v>3315</v>
      </c>
      <c r="D3" s="6" t="s">
        <v>3331</v>
      </c>
      <c r="E3" s="10" t="s">
        <v>843</v>
      </c>
      <c r="F3" s="52"/>
    </row>
    <row r="4" spans="1:6" x14ac:dyDescent="0.25">
      <c r="A4" s="6">
        <v>1866</v>
      </c>
      <c r="B4" s="14"/>
      <c r="C4" s="8" t="s">
        <v>3315</v>
      </c>
      <c r="D4" s="6" t="s">
        <v>3331</v>
      </c>
      <c r="E4" s="10" t="s">
        <v>843</v>
      </c>
      <c r="F4" s="52"/>
    </row>
    <row r="5" spans="1:6" x14ac:dyDescent="0.25">
      <c r="A5" s="6">
        <v>5076</v>
      </c>
      <c r="B5" s="14"/>
      <c r="C5" s="8" t="s">
        <v>3771</v>
      </c>
      <c r="D5" s="6" t="s">
        <v>3819</v>
      </c>
      <c r="E5" s="10" t="s">
        <v>3820</v>
      </c>
      <c r="F5" s="52"/>
    </row>
    <row r="6" spans="1:6" x14ac:dyDescent="0.25">
      <c r="A6" s="6" t="s">
        <v>5642</v>
      </c>
      <c r="B6" s="14"/>
      <c r="C6" s="8"/>
      <c r="D6" s="6"/>
      <c r="E6" s="10" t="s">
        <v>5643</v>
      </c>
      <c r="F6" s="52"/>
    </row>
    <row r="7" spans="1:6" x14ac:dyDescent="0.25">
      <c r="A7" s="6" t="s">
        <v>5644</v>
      </c>
      <c r="B7" s="14"/>
      <c r="C7" s="8" t="s">
        <v>2726</v>
      </c>
      <c r="D7" s="6" t="s">
        <v>11</v>
      </c>
      <c r="E7" s="10" t="s">
        <v>2727</v>
      </c>
      <c r="F7" s="52"/>
    </row>
    <row r="8" spans="1:6" x14ac:dyDescent="0.25">
      <c r="A8" s="6" t="s">
        <v>5645</v>
      </c>
      <c r="B8" s="14"/>
      <c r="C8" s="8" t="s">
        <v>2618</v>
      </c>
      <c r="D8" s="6" t="s">
        <v>2670</v>
      </c>
      <c r="E8" s="10" t="s">
        <v>2671</v>
      </c>
      <c r="F8" s="52"/>
    </row>
    <row r="9" spans="1:6" x14ac:dyDescent="0.25">
      <c r="A9" s="6" t="s">
        <v>5646</v>
      </c>
      <c r="B9" s="14"/>
      <c r="C9" s="8" t="s">
        <v>2990</v>
      </c>
      <c r="D9" s="6" t="s">
        <v>2998</v>
      </c>
      <c r="E9" s="10" t="s">
        <v>2990</v>
      </c>
      <c r="F9" s="52"/>
    </row>
    <row r="10" spans="1:6" x14ac:dyDescent="0.25">
      <c r="A10" s="6" t="s">
        <v>5647</v>
      </c>
      <c r="B10" s="14"/>
      <c r="C10" s="8" t="s">
        <v>2542</v>
      </c>
      <c r="D10" s="6" t="s">
        <v>542</v>
      </c>
      <c r="E10" s="10" t="s">
        <v>2555</v>
      </c>
      <c r="F10" s="52"/>
    </row>
    <row r="11" spans="1:6" x14ac:dyDescent="0.25">
      <c r="A11" s="6" t="s">
        <v>5648</v>
      </c>
      <c r="B11" s="14"/>
      <c r="C11" s="8" t="s">
        <v>5240</v>
      </c>
      <c r="D11" s="6" t="s">
        <v>5248</v>
      </c>
      <c r="E11" s="10" t="s">
        <v>435</v>
      </c>
      <c r="F11" s="52"/>
    </row>
    <row r="12" spans="1:6" x14ac:dyDescent="0.25">
      <c r="A12" s="6" t="s">
        <v>5649</v>
      </c>
      <c r="B12" s="14"/>
      <c r="C12" s="8" t="s">
        <v>4708</v>
      </c>
      <c r="D12" s="6" t="s">
        <v>4709</v>
      </c>
      <c r="E12" s="10" t="s">
        <v>4710</v>
      </c>
      <c r="F12" s="52"/>
    </row>
    <row r="13" spans="1:6" x14ac:dyDescent="0.25">
      <c r="A13" s="6" t="s">
        <v>4709</v>
      </c>
      <c r="B13" s="14"/>
      <c r="C13" s="8" t="s">
        <v>4708</v>
      </c>
      <c r="D13" s="6" t="s">
        <v>4709</v>
      </c>
      <c r="E13" s="10" t="s">
        <v>4710</v>
      </c>
      <c r="F13" s="52"/>
    </row>
    <row r="14" spans="1:6" ht="30" x14ac:dyDescent="0.25">
      <c r="A14" s="5" t="s">
        <v>8</v>
      </c>
      <c r="B14" s="14" t="s">
        <v>9</v>
      </c>
      <c r="C14" s="8" t="str">
        <f>_xlfn.XLOOKUP(E14,DocType_FormName[Imaging Form Name],DocType_FormName[Document Type],"not found")</f>
        <v>Overpayment/Overissuance (OP/OI)</v>
      </c>
      <c r="D14" s="8" t="str">
        <f>_xlfn.XLOOKUP(E14,DocType_FormName[Imaging Form Name],DocType_FormName[Form '#],"not found")</f>
        <v>ABCD 239.7A</v>
      </c>
      <c r="E14" s="5" t="s">
        <v>4710</v>
      </c>
      <c r="F14" s="52"/>
    </row>
    <row r="15" spans="1:6" x14ac:dyDescent="0.25">
      <c r="A15" s="6" t="s">
        <v>5650</v>
      </c>
      <c r="B15" s="14"/>
      <c r="C15" s="8" t="s">
        <v>2726</v>
      </c>
      <c r="D15" s="6" t="s">
        <v>11</v>
      </c>
      <c r="E15" s="10" t="s">
        <v>2727</v>
      </c>
      <c r="F15" s="52"/>
    </row>
    <row r="16" spans="1:6" x14ac:dyDescent="0.25">
      <c r="A16" s="6" t="s">
        <v>5651</v>
      </c>
      <c r="B16" s="14"/>
      <c r="C16" s="8" t="s">
        <v>2726</v>
      </c>
      <c r="D16" s="6" t="s">
        <v>11</v>
      </c>
      <c r="E16" s="10" t="s">
        <v>2727</v>
      </c>
      <c r="F16" s="52"/>
    </row>
    <row r="17" spans="1:6" x14ac:dyDescent="0.25">
      <c r="A17" s="5" t="s">
        <v>11</v>
      </c>
      <c r="B17" s="14" t="s">
        <v>12</v>
      </c>
      <c r="C17" s="8" t="str">
        <f>_xlfn.XLOOKUP(E17,DocType_FormName[Imaging Form Name],DocType_FormName[Document Type],"not found")</f>
        <v>Authorized Rep and Release of Info</v>
      </c>
      <c r="D17" s="8" t="str">
        <f>_xlfn.XLOOKUP(E17,DocType_FormName[Imaging Form Name],DocType_FormName[Form '#],"not found")</f>
        <v>ABCDM 228</v>
      </c>
      <c r="E17" s="5" t="s">
        <v>2727</v>
      </c>
      <c r="F17" s="52"/>
    </row>
    <row r="18" spans="1:6" x14ac:dyDescent="0.25">
      <c r="A18" s="6" t="s">
        <v>5652</v>
      </c>
      <c r="B18" s="14"/>
      <c r="C18" s="8" t="s">
        <v>2726</v>
      </c>
      <c r="D18" s="6" t="s">
        <v>11</v>
      </c>
      <c r="E18" s="10" t="s">
        <v>2727</v>
      </c>
      <c r="F18" s="52"/>
    </row>
    <row r="19" spans="1:6" x14ac:dyDescent="0.25">
      <c r="A19" s="6" t="s">
        <v>5653</v>
      </c>
      <c r="B19" s="14"/>
      <c r="C19" s="8" t="s">
        <v>2726</v>
      </c>
      <c r="D19" s="6" t="s">
        <v>11</v>
      </c>
      <c r="E19" s="10" t="s">
        <v>2727</v>
      </c>
      <c r="F19" s="52"/>
    </row>
    <row r="20" spans="1:6" x14ac:dyDescent="0.25">
      <c r="A20" s="6" t="s">
        <v>5654</v>
      </c>
      <c r="B20" s="14"/>
      <c r="C20" s="8" t="str">
        <f>_xlfn.XLOOKUP(E20,DocType_FormName[Imaging Form Name],DocType_FormName[Document Type],"not found")</f>
        <v>GA/GR Work and Activities</v>
      </c>
      <c r="D20" s="8" t="str">
        <f>_xlfn.XLOOKUP(E20,DocType_FormName[Imaging Form Name],DocType_FormName[Form '#],"not found")</f>
        <v>ABP 1676-1</v>
      </c>
      <c r="E20" s="5" t="s">
        <v>3737</v>
      </c>
      <c r="F20" s="52"/>
    </row>
    <row r="21" spans="1:6" x14ac:dyDescent="0.25">
      <c r="A21" s="6" t="s">
        <v>5655</v>
      </c>
      <c r="B21" s="14"/>
      <c r="C21" s="8" t="s">
        <v>4232</v>
      </c>
      <c r="D21" s="6" t="s">
        <v>2153</v>
      </c>
      <c r="E21" s="10" t="s">
        <v>4236</v>
      </c>
      <c r="F21" s="52"/>
    </row>
    <row r="22" spans="1:6" x14ac:dyDescent="0.25">
      <c r="A22" s="6" t="s">
        <v>5656</v>
      </c>
      <c r="B22" s="14"/>
      <c r="C22" s="8" t="s">
        <v>3726</v>
      </c>
      <c r="D22" s="6" t="s">
        <v>3753</v>
      </c>
      <c r="E22" s="10" t="s">
        <v>2229</v>
      </c>
      <c r="F22" s="52"/>
    </row>
    <row r="23" spans="1:6" x14ac:dyDescent="0.25">
      <c r="A23" s="6" t="s">
        <v>5657</v>
      </c>
      <c r="B23" s="14"/>
      <c r="C23" s="8" t="s">
        <v>3771</v>
      </c>
      <c r="D23" s="6" t="s">
        <v>3819</v>
      </c>
      <c r="E23" s="10" t="s">
        <v>3820</v>
      </c>
      <c r="F23" s="52"/>
    </row>
    <row r="24" spans="1:6" x14ac:dyDescent="0.25">
      <c r="A24" s="5" t="s">
        <v>2078</v>
      </c>
      <c r="B24" s="14" t="s">
        <v>2079</v>
      </c>
      <c r="C24" s="8" t="str">
        <f>_xlfn.XLOOKUP(E24,DocType_FormName[Imaging Form Name],DocType_FormName[Document Type],"not found")</f>
        <v>Gen. Assistance/Gen. Relief (GA/GR)</v>
      </c>
      <c r="D24" s="8" t="str">
        <f>_xlfn.XLOOKUP(E24,DocType_FormName[Imaging Form Name],DocType_FormName[Form '#],"not found")</f>
        <v>IMG 417</v>
      </c>
      <c r="E24" s="5" t="s">
        <v>3820</v>
      </c>
      <c r="F24" s="52"/>
    </row>
    <row r="25" spans="1:6" x14ac:dyDescent="0.25">
      <c r="A25" s="5" t="s">
        <v>2080</v>
      </c>
      <c r="B25" s="14" t="s">
        <v>2081</v>
      </c>
      <c r="C25" s="8" t="str">
        <f>_xlfn.XLOOKUP(E25,DocType_FormName[Imaging Form Name],DocType_FormName[Document Type],"not found")</f>
        <v>Court/Hearings Document</v>
      </c>
      <c r="D25" s="8" t="str">
        <f>_xlfn.XLOOKUP(E25,DocType_FormName[Imaging Form Name],DocType_FormName[Form '#],"not found")</f>
        <v>IMG 282</v>
      </c>
      <c r="E25" s="5" t="s">
        <v>3077</v>
      </c>
      <c r="F25" s="52"/>
    </row>
    <row r="26" spans="1:6" x14ac:dyDescent="0.25">
      <c r="A26" s="5" t="s">
        <v>2082</v>
      </c>
      <c r="B26" s="14" t="s">
        <v>2083</v>
      </c>
      <c r="C26" s="8" t="str">
        <f>_xlfn.XLOOKUP(E26,DocType_FormName[Imaging Form Name],DocType_FormName[Document Type],"not found")</f>
        <v>Referrals</v>
      </c>
      <c r="D26" s="8" t="str">
        <f>_xlfn.XLOOKUP(E26,DocType_FormName[Imaging Form Name],DocType_FormName[Form '#],"not found")</f>
        <v>PA 1049-1</v>
      </c>
      <c r="E26" s="5" t="s">
        <v>5014</v>
      </c>
      <c r="F26" s="52"/>
    </row>
    <row r="27" spans="1:6" x14ac:dyDescent="0.25">
      <c r="A27" s="6" t="s">
        <v>5658</v>
      </c>
      <c r="B27" s="14"/>
      <c r="C27" s="8" t="s">
        <v>4970</v>
      </c>
      <c r="D27" s="6" t="s">
        <v>5013</v>
      </c>
      <c r="E27" s="10" t="s">
        <v>5014</v>
      </c>
      <c r="F27" s="52"/>
    </row>
    <row r="28" spans="1:6" x14ac:dyDescent="0.25">
      <c r="A28" s="5" t="s">
        <v>2084</v>
      </c>
      <c r="B28" s="14" t="s">
        <v>2085</v>
      </c>
      <c r="C28" s="8" t="str">
        <f>_xlfn.XLOOKUP(E28,DocType_FormName[Imaging Form Name],DocType_FormName[Document Type],"not found")</f>
        <v>Sponsor Related</v>
      </c>
      <c r="D28" s="8" t="str">
        <f>_xlfn.XLOOKUP(E28,DocType_FormName[Imaging Form Name],DocType_FormName[Form '#],"not found")</f>
        <v>ABP 1073</v>
      </c>
      <c r="E28" s="5" t="s">
        <v>5219</v>
      </c>
      <c r="F28" s="52"/>
    </row>
    <row r="29" spans="1:6" x14ac:dyDescent="0.25">
      <c r="A29" s="5" t="s">
        <v>2086</v>
      </c>
      <c r="B29" s="14" t="s">
        <v>2087</v>
      </c>
      <c r="C29" s="8" t="str">
        <f>_xlfn.XLOOKUP(E29,DocType_FormName[Imaging Form Name],DocType_FormName[Document Type],"not found")</f>
        <v>Sponsor Related</v>
      </c>
      <c r="D29" s="8" t="str">
        <f>_xlfn.XLOOKUP(E29,DocType_FormName[Imaging Form Name],DocType_FormName[Form '#],"not found")</f>
        <v>ABP 1074</v>
      </c>
      <c r="E29" s="5" t="s">
        <v>2087</v>
      </c>
      <c r="F29" s="52"/>
    </row>
    <row r="30" spans="1:6" x14ac:dyDescent="0.25">
      <c r="A30" s="5" t="s">
        <v>2088</v>
      </c>
      <c r="B30" s="14" t="s">
        <v>2089</v>
      </c>
      <c r="C30" s="8" t="str">
        <f>_xlfn.XLOOKUP(E30,DocType_FormName[Imaging Form Name],DocType_FormName[Document Type],"not found")</f>
        <v>Medical Reports/Records</v>
      </c>
      <c r="D30" s="8" t="str">
        <f>_xlfn.XLOOKUP(E30,DocType_FormName[Imaging Form Name],DocType_FormName[Form '#],"not found")</f>
        <v>IMG 496</v>
      </c>
      <c r="E30" s="5" t="s">
        <v>4273</v>
      </c>
      <c r="F30" s="52"/>
    </row>
    <row r="31" spans="1:6" x14ac:dyDescent="0.25">
      <c r="A31" s="6" t="s">
        <v>5659</v>
      </c>
      <c r="B31" s="14"/>
      <c r="C31" s="8" t="s">
        <v>3315</v>
      </c>
      <c r="D31" s="6" t="s">
        <v>3331</v>
      </c>
      <c r="E31" s="10" t="s">
        <v>843</v>
      </c>
      <c r="F31" s="52"/>
    </row>
    <row r="32" spans="1:6" x14ac:dyDescent="0.25">
      <c r="A32" s="5" t="s">
        <v>2090</v>
      </c>
      <c r="B32" s="14" t="s">
        <v>2091</v>
      </c>
      <c r="C32" s="8" t="str">
        <f>_xlfn.XLOOKUP(E32,DocType_FormName[Imaging Form Name],DocType_FormName[Document Type],"not found")</f>
        <v>Gen. Assistance/Gen. Relief (GA/GR)</v>
      </c>
      <c r="D32" s="8" t="str">
        <f>_xlfn.XLOOKUP(E32,DocType_FormName[Imaging Form Name],DocType_FormName[Form '#],"not found")</f>
        <v>ABP 119</v>
      </c>
      <c r="E32" s="5" t="s">
        <v>2091</v>
      </c>
      <c r="F32" s="52"/>
    </row>
    <row r="33" spans="1:6" ht="30" x14ac:dyDescent="0.25">
      <c r="A33" s="5" t="s">
        <v>2092</v>
      </c>
      <c r="B33" s="14" t="s">
        <v>2093</v>
      </c>
      <c r="C33" s="8" t="str">
        <f>_xlfn.XLOOKUP(E33,DocType_FormName[Imaging Form Name],DocType_FormName[Document Type],"not found")</f>
        <v>Referrals</v>
      </c>
      <c r="D33" s="8" t="str">
        <f>_xlfn.XLOOKUP(E33,DocType_FormName[Imaging Form Name],DocType_FormName[Form '#],"not found")</f>
        <v>IMG 560</v>
      </c>
      <c r="E33" s="5" t="s">
        <v>5002</v>
      </c>
      <c r="F33" s="52"/>
    </row>
    <row r="34" spans="1:6" x14ac:dyDescent="0.25">
      <c r="A34" s="6" t="s">
        <v>5660</v>
      </c>
      <c r="B34" s="14"/>
      <c r="C34" s="8" t="s">
        <v>3771</v>
      </c>
      <c r="D34" s="6" t="s">
        <v>2094</v>
      </c>
      <c r="E34" s="10" t="s">
        <v>3774</v>
      </c>
      <c r="F34" s="52"/>
    </row>
    <row r="35" spans="1:6" x14ac:dyDescent="0.25">
      <c r="A35" s="5" t="s">
        <v>2094</v>
      </c>
      <c r="B35" s="14" t="s">
        <v>2095</v>
      </c>
      <c r="C35" s="8" t="str">
        <f>_xlfn.XLOOKUP(E35,DocType_FormName[Imaging Form Name],DocType_FormName[Document Type],"not found")</f>
        <v>Gen. Assistance/Gen. Relief (GA/GR)</v>
      </c>
      <c r="D35" s="8" t="str">
        <f>_xlfn.XLOOKUP(E35,DocType_FormName[Imaging Form Name],DocType_FormName[Form '#],"not found")</f>
        <v>ABP 127 DVS</v>
      </c>
      <c r="E35" s="5" t="s">
        <v>3774</v>
      </c>
      <c r="F35" s="52"/>
    </row>
    <row r="36" spans="1:6" x14ac:dyDescent="0.25">
      <c r="A36" s="5" t="s">
        <v>2096</v>
      </c>
      <c r="B36" s="14" t="s">
        <v>2097</v>
      </c>
      <c r="C36" s="8" t="str">
        <f>_xlfn.XLOOKUP(E36,DocType_FormName[Imaging Form Name],DocType_FormName[Document Type],"not found")</f>
        <v>Gen. Assistance/Gen. Relief (GA/GR)</v>
      </c>
      <c r="D36" s="8" t="str">
        <f>_xlfn.XLOOKUP(E36,DocType_FormName[Imaging Form Name],DocType_FormName[Form '#],"not found")</f>
        <v>ABP 131</v>
      </c>
      <c r="E36" s="5" t="s">
        <v>3775</v>
      </c>
      <c r="F36" s="52"/>
    </row>
    <row r="37" spans="1:6" x14ac:dyDescent="0.25">
      <c r="A37" s="6" t="s">
        <v>4233</v>
      </c>
      <c r="B37" s="14"/>
      <c r="C37" s="8" t="s">
        <v>4970</v>
      </c>
      <c r="D37" s="6" t="s">
        <v>5003</v>
      </c>
      <c r="E37" s="10" t="s">
        <v>5004</v>
      </c>
      <c r="F37" s="52"/>
    </row>
    <row r="38" spans="1:6" ht="30" x14ac:dyDescent="0.25">
      <c r="A38" s="5" t="s">
        <v>2098</v>
      </c>
      <c r="B38" s="14" t="s">
        <v>2099</v>
      </c>
      <c r="C38" s="8" t="str">
        <f>_xlfn.XLOOKUP(E38,DocType_FormName[Imaging Form Name],DocType_FormName[Document Type],"not found")</f>
        <v>GA/GR Work and Activities</v>
      </c>
      <c r="D38" s="8" t="str">
        <f>_xlfn.XLOOKUP(E38,DocType_FormName[Imaging Form Name],DocType_FormName[Form '#],"not found")</f>
        <v>ABP 1460</v>
      </c>
      <c r="E38" s="5" t="s">
        <v>3727</v>
      </c>
      <c r="F38" s="52"/>
    </row>
    <row r="39" spans="1:6" ht="30" x14ac:dyDescent="0.25">
      <c r="A39" s="5" t="s">
        <v>2100</v>
      </c>
      <c r="B39" s="14" t="s">
        <v>2101</v>
      </c>
      <c r="C39" s="8" t="str">
        <f>_xlfn.XLOOKUP(E39,DocType_FormName[Imaging Form Name],DocType_FormName[Document Type],"not found")</f>
        <v>GA/GR Work and Activities</v>
      </c>
      <c r="D39" s="8" t="str">
        <f>_xlfn.XLOOKUP(E39,DocType_FormName[Imaging Form Name],DocType_FormName[Form '#],"not found")</f>
        <v>ABP 1461</v>
      </c>
      <c r="E39" s="5" t="s">
        <v>3728</v>
      </c>
      <c r="F39" s="52"/>
    </row>
    <row r="40" spans="1:6" x14ac:dyDescent="0.25">
      <c r="A40" s="5" t="s">
        <v>2102</v>
      </c>
      <c r="B40" s="14" t="s">
        <v>2103</v>
      </c>
      <c r="C40" s="8" t="str">
        <f>_xlfn.XLOOKUP(E40,DocType_FormName[Imaging Form Name],DocType_FormName[Document Type],"not found")</f>
        <v>GA/GR Work and Activities</v>
      </c>
      <c r="D40" s="8" t="str">
        <f>_xlfn.XLOOKUP(E40,DocType_FormName[Imaging Form Name],DocType_FormName[Form '#],"not found")</f>
        <v>ABP 1461-A</v>
      </c>
      <c r="E40" s="5" t="s">
        <v>3729</v>
      </c>
      <c r="F40" s="52"/>
    </row>
    <row r="41" spans="1:6" ht="30" x14ac:dyDescent="0.25">
      <c r="A41" s="5" t="s">
        <v>2104</v>
      </c>
      <c r="B41" s="14" t="s">
        <v>2105</v>
      </c>
      <c r="C41" s="8" t="str">
        <f>_xlfn.XLOOKUP(E41,DocType_FormName[Imaging Form Name],DocType_FormName[Document Type],"not found")</f>
        <v>GA/GR Work and Activities</v>
      </c>
      <c r="D41" s="8" t="str">
        <f>_xlfn.XLOOKUP(E41,DocType_FormName[Imaging Form Name],DocType_FormName[Form '#],"not found")</f>
        <v>ABP 1461-A</v>
      </c>
      <c r="E41" s="5" t="s">
        <v>3729</v>
      </c>
      <c r="F41" s="52"/>
    </row>
    <row r="42" spans="1:6" s="53" customFormat="1" x14ac:dyDescent="0.25">
      <c r="A42" s="6" t="s">
        <v>5661</v>
      </c>
      <c r="B42" s="14"/>
      <c r="C42" s="8" t="s">
        <v>4708</v>
      </c>
      <c r="D42" s="6" t="s">
        <v>4719</v>
      </c>
      <c r="E42" s="10" t="s">
        <v>4720</v>
      </c>
    </row>
    <row r="43" spans="1:6" ht="30" x14ac:dyDescent="0.25">
      <c r="A43" s="5" t="s">
        <v>5662</v>
      </c>
      <c r="B43" s="14" t="s">
        <v>2107</v>
      </c>
      <c r="C43" s="8" t="str">
        <f>_xlfn.XLOOKUP(E43,DocType_FormName[Imaging Form Name],DocType_FormName[Document Type],"not found")</f>
        <v>GA/GR Work and Activities</v>
      </c>
      <c r="D43" s="8" t="str">
        <f>_xlfn.XLOOKUP(E43,DocType_FormName[Imaging Form Name],DocType_FormName[Form '#],"not found")</f>
        <v>ABP 1461-R</v>
      </c>
      <c r="E43" s="5" t="s">
        <v>3730</v>
      </c>
      <c r="F43" s="52"/>
    </row>
    <row r="44" spans="1:6" s="53" customFormat="1" ht="30" x14ac:dyDescent="0.25">
      <c r="A44" s="5" t="s">
        <v>2106</v>
      </c>
      <c r="B44" s="14" t="s">
        <v>2107</v>
      </c>
      <c r="C44" s="8" t="str">
        <f>_xlfn.XLOOKUP(E44,DocType_FormName[Imaging Form Name],DocType_FormName[Document Type],"not found")</f>
        <v>GA/GR Work and Activities</v>
      </c>
      <c r="D44" s="8" t="str">
        <f>_xlfn.XLOOKUP(E44,DocType_FormName[Imaging Form Name],DocType_FormName[Form '#],"not found")</f>
        <v>ABP 1461-R</v>
      </c>
      <c r="E44" s="5" t="s">
        <v>3730</v>
      </c>
    </row>
    <row r="45" spans="1:6" s="53" customFormat="1" x14ac:dyDescent="0.25">
      <c r="A45" s="5" t="s">
        <v>2108</v>
      </c>
      <c r="B45" s="14" t="s">
        <v>2109</v>
      </c>
      <c r="C45" s="8" t="str">
        <f>_xlfn.XLOOKUP(E45,DocType_FormName[Imaging Form Name],DocType_FormName[Document Type],"not found")</f>
        <v>GA/GR Work and Activities</v>
      </c>
      <c r="D45" s="8" t="str">
        <f>_xlfn.XLOOKUP(E45,DocType_FormName[Imaging Form Name],DocType_FormName[Form '#],"not found")</f>
        <v>ABP 1463</v>
      </c>
      <c r="E45" s="5" t="s">
        <v>3731</v>
      </c>
    </row>
    <row r="46" spans="1:6" s="53" customFormat="1" x14ac:dyDescent="0.25">
      <c r="A46" s="5" t="s">
        <v>2110</v>
      </c>
      <c r="B46" s="14" t="s">
        <v>2109</v>
      </c>
      <c r="C46" s="8" t="str">
        <f>_xlfn.XLOOKUP(E46,DocType_FormName[Imaging Form Name],DocType_FormName[Document Type],"not found")</f>
        <v>GA/GR Work and Activities</v>
      </c>
      <c r="D46" s="8" t="str">
        <f>_xlfn.XLOOKUP(E46,DocType_FormName[Imaging Form Name],DocType_FormName[Form '#],"not found")</f>
        <v>ABP 1463</v>
      </c>
      <c r="E46" s="5" t="s">
        <v>3731</v>
      </c>
    </row>
    <row r="47" spans="1:6" s="53" customFormat="1" x14ac:dyDescent="0.25">
      <c r="A47" s="9" t="s">
        <v>2111</v>
      </c>
      <c r="B47" s="43" t="s">
        <v>2112</v>
      </c>
      <c r="C47" s="8" t="str">
        <f>_xlfn.XLOOKUP(E47,DocType_FormName[Imaging Form Name],DocType_FormName[Document Type],"not found")</f>
        <v>GA/GR Work and Activities</v>
      </c>
      <c r="D47" s="8" t="str">
        <f>_xlfn.XLOOKUP(E47,DocType_FormName[Imaging Form Name],DocType_FormName[Form '#],"not found")</f>
        <v>ABP 1464</v>
      </c>
      <c r="E47" s="9" t="s">
        <v>3732</v>
      </c>
    </row>
    <row r="48" spans="1:6" s="53" customFormat="1" x14ac:dyDescent="0.25">
      <c r="A48" s="5" t="s">
        <v>2113</v>
      </c>
      <c r="B48" s="14" t="s">
        <v>2114</v>
      </c>
      <c r="C48" s="8" t="str">
        <f>_xlfn.XLOOKUP(E48,DocType_FormName[Imaging Form Name],DocType_FormName[Document Type],"not found")</f>
        <v>GA/GR Work and Activities</v>
      </c>
      <c r="D48" s="8" t="str">
        <f>_xlfn.XLOOKUP(E48,DocType_FormName[Imaging Form Name],DocType_FormName[Form '#],"not found")</f>
        <v>ABP 1464 WIA</v>
      </c>
      <c r="E48" s="5" t="s">
        <v>3733</v>
      </c>
    </row>
    <row r="49" spans="1:6" s="53" customFormat="1" x14ac:dyDescent="0.25">
      <c r="A49" s="5" t="s">
        <v>2115</v>
      </c>
      <c r="B49" s="14" t="s">
        <v>2116</v>
      </c>
      <c r="C49" s="8" t="str">
        <f>_xlfn.XLOOKUP(E49,DocType_FormName[Imaging Form Name],DocType_FormName[Document Type],"not found")</f>
        <v>Referrals</v>
      </c>
      <c r="D49" s="8" t="str">
        <f>_xlfn.XLOOKUP(E49,DocType_FormName[Imaging Form Name],DocType_FormName[Form '#],"not found")</f>
        <v>ABP 1464 WSC</v>
      </c>
      <c r="E49" s="5" t="s">
        <v>4971</v>
      </c>
    </row>
    <row r="50" spans="1:6" s="53" customFormat="1" x14ac:dyDescent="0.25">
      <c r="A50" s="5" t="s">
        <v>2117</v>
      </c>
      <c r="B50" s="14" t="s">
        <v>2118</v>
      </c>
      <c r="C50" s="8" t="str">
        <f>_xlfn.XLOOKUP(E50,DocType_FormName[Imaging Form Name],DocType_FormName[Document Type],"not found")</f>
        <v>Referrals</v>
      </c>
      <c r="D50" s="8" t="str">
        <f>_xlfn.XLOOKUP(E50,DocType_FormName[Imaging Form Name],DocType_FormName[Form '#],"not found")</f>
        <v>ABP 1464 WSCY</v>
      </c>
      <c r="E50" s="5" t="s">
        <v>4972</v>
      </c>
    </row>
    <row r="51" spans="1:6" s="53" customFormat="1" ht="30" x14ac:dyDescent="0.25">
      <c r="A51" s="5" t="s">
        <v>2119</v>
      </c>
      <c r="B51" s="14" t="s">
        <v>2120</v>
      </c>
      <c r="C51" s="8" t="str">
        <f>_xlfn.XLOOKUP(E51,DocType_FormName[Imaging Form Name],DocType_FormName[Document Type],"not found")</f>
        <v>GA/GR Work and Activities</v>
      </c>
      <c r="D51" s="8" t="str">
        <f>_xlfn.XLOOKUP(E51,DocType_FormName[Imaging Form Name],DocType_FormName[Form '#],"not found")</f>
        <v>ABP 1607</v>
      </c>
      <c r="E51" s="5" t="s">
        <v>2140</v>
      </c>
    </row>
    <row r="52" spans="1:6" ht="30" x14ac:dyDescent="0.25">
      <c r="A52" s="9" t="s">
        <v>2121</v>
      </c>
      <c r="B52" s="43" t="s">
        <v>2122</v>
      </c>
      <c r="C52" s="8" t="str">
        <f>_xlfn.XLOOKUP(E52,DocType_FormName[Imaging Form Name],DocType_FormName[Document Type],"not found")</f>
        <v>Referrals</v>
      </c>
      <c r="D52" s="8" t="str">
        <f>_xlfn.XLOOKUP(E52,DocType_FormName[Imaging Form Name],DocType_FormName[Form '#],"not found")</f>
        <v>ABP 1466</v>
      </c>
      <c r="E52" s="9" t="s">
        <v>4973</v>
      </c>
      <c r="F52" s="52"/>
    </row>
    <row r="53" spans="1:6" x14ac:dyDescent="0.25">
      <c r="A53" s="5" t="s">
        <v>2123</v>
      </c>
      <c r="B53" s="14" t="s">
        <v>2124</v>
      </c>
      <c r="C53" s="8" t="str">
        <f>_xlfn.XLOOKUP(E53,DocType_FormName[Imaging Form Name],DocType_FormName[Document Type],"not found")</f>
        <v>Referrals</v>
      </c>
      <c r="D53" s="8" t="str">
        <f>_xlfn.XLOOKUP(E53,DocType_FormName[Imaging Form Name],DocType_FormName[Form '#],"not found")</f>
        <v>ABP 1467-DVS</v>
      </c>
      <c r="E53" s="5" t="s">
        <v>4974</v>
      </c>
      <c r="F53" s="52"/>
    </row>
    <row r="54" spans="1:6" ht="30" x14ac:dyDescent="0.25">
      <c r="A54" s="5" t="s">
        <v>2125</v>
      </c>
      <c r="B54" s="14" t="s">
        <v>2126</v>
      </c>
      <c r="C54" s="8" t="str">
        <f>_xlfn.XLOOKUP(E54,DocType_FormName[Imaging Form Name],DocType_FormName[Document Type],"not found")</f>
        <v>Referrals</v>
      </c>
      <c r="D54" s="8" t="str">
        <f>_xlfn.XLOOKUP(E54,DocType_FormName[Imaging Form Name],DocType_FormName[Form '#],"not found")</f>
        <v>ABP 1467-MHS</v>
      </c>
      <c r="E54" s="5" t="s">
        <v>4975</v>
      </c>
      <c r="F54" s="52"/>
    </row>
    <row r="55" spans="1:6" s="53" customFormat="1" x14ac:dyDescent="0.25">
      <c r="A55" s="5" t="s">
        <v>2127</v>
      </c>
      <c r="B55" s="14" t="s">
        <v>2128</v>
      </c>
      <c r="C55" s="8" t="str">
        <f>_xlfn.XLOOKUP(E55,DocType_FormName[Imaging Form Name],DocType_FormName[Document Type],"not found")</f>
        <v>Referrals</v>
      </c>
      <c r="D55" s="8" t="str">
        <f>_xlfn.XLOOKUP(E55,DocType_FormName[Imaging Form Name],DocType_FormName[Form '#],"not found")</f>
        <v>ABP 1468</v>
      </c>
      <c r="E55" s="5" t="s">
        <v>2128</v>
      </c>
    </row>
    <row r="56" spans="1:6" s="53" customFormat="1" x14ac:dyDescent="0.25">
      <c r="A56" s="5" t="s">
        <v>2129</v>
      </c>
      <c r="B56" s="14" t="s">
        <v>2130</v>
      </c>
      <c r="C56" s="8" t="str">
        <f>_xlfn.XLOOKUP(E56,DocType_FormName[Imaging Form Name],DocType_FormName[Document Type],"not found")</f>
        <v>GA/GR Work and Activities</v>
      </c>
      <c r="D56" s="8" t="str">
        <f>_xlfn.XLOOKUP(E56,DocType_FormName[Imaging Form Name],DocType_FormName[Form '#],"not found")</f>
        <v>ABP 1469</v>
      </c>
      <c r="E56" s="5" t="s">
        <v>2130</v>
      </c>
    </row>
    <row r="57" spans="1:6" x14ac:dyDescent="0.25">
      <c r="A57" s="5" t="s">
        <v>2131</v>
      </c>
      <c r="B57" s="14" t="s">
        <v>2132</v>
      </c>
      <c r="C57" s="8" t="str">
        <f>_xlfn.XLOOKUP(E57,DocType_FormName[Imaging Form Name],DocType_FormName[Document Type],"not found")</f>
        <v>GA/GR Work and Activities</v>
      </c>
      <c r="D57" s="8" t="str">
        <f>_xlfn.XLOOKUP(E57,DocType_FormName[Imaging Form Name],DocType_FormName[Form '#],"not found")</f>
        <v>ABP 1469 DRC</v>
      </c>
      <c r="E57" s="5" t="s">
        <v>2132</v>
      </c>
      <c r="F57" s="52"/>
    </row>
    <row r="58" spans="1:6" x14ac:dyDescent="0.25">
      <c r="A58" s="5" t="s">
        <v>2133</v>
      </c>
      <c r="B58" s="14" t="s">
        <v>2134</v>
      </c>
      <c r="C58" s="8" t="str">
        <f>_xlfn.XLOOKUP(E58,DocType_FormName[Imaging Form Name],DocType_FormName[Document Type],"not found")</f>
        <v>GA/GR Work and Activities</v>
      </c>
      <c r="D58" s="8" t="str">
        <f>_xlfn.XLOOKUP(E58,DocType_FormName[Imaging Form Name],DocType_FormName[Form '#],"not found")</f>
        <v>ABP 1469 DVS</v>
      </c>
      <c r="E58" s="5" t="s">
        <v>2134</v>
      </c>
      <c r="F58" s="52"/>
    </row>
    <row r="59" spans="1:6" x14ac:dyDescent="0.25">
      <c r="A59" s="5" t="s">
        <v>2135</v>
      </c>
      <c r="B59" s="14" t="s">
        <v>2136</v>
      </c>
      <c r="C59" s="8"/>
      <c r="D59" s="8"/>
      <c r="E59" s="5" t="s">
        <v>5643</v>
      </c>
      <c r="F59" s="52"/>
    </row>
    <row r="60" spans="1:6" ht="30" x14ac:dyDescent="0.25">
      <c r="A60" s="5" t="s">
        <v>2137</v>
      </c>
      <c r="B60" s="14" t="s">
        <v>2138</v>
      </c>
      <c r="C60" s="8" t="str">
        <f>_xlfn.XLOOKUP(E60,DocType_FormName[Imaging Form Name],DocType_FormName[Document Type],"not found")</f>
        <v>GA/GR Work and Activities</v>
      </c>
      <c r="D60" s="8" t="str">
        <f>_xlfn.XLOOKUP(E60,DocType_FormName[Imaging Form Name],DocType_FormName[Form '#],"not found")</f>
        <v>ABP 154</v>
      </c>
      <c r="E60" s="5" t="s">
        <v>3734</v>
      </c>
      <c r="F60" s="52"/>
    </row>
    <row r="61" spans="1:6" x14ac:dyDescent="0.25">
      <c r="A61" s="6" t="s">
        <v>5663</v>
      </c>
      <c r="B61" s="14"/>
      <c r="C61" s="8" t="s">
        <v>3726</v>
      </c>
      <c r="D61" s="6" t="s">
        <v>2137</v>
      </c>
      <c r="E61" s="10" t="s">
        <v>3734</v>
      </c>
      <c r="F61" s="52"/>
    </row>
    <row r="62" spans="1:6" x14ac:dyDescent="0.25">
      <c r="A62" s="5" t="s">
        <v>2139</v>
      </c>
      <c r="B62" s="14" t="s">
        <v>2140</v>
      </c>
      <c r="C62" s="8" t="str">
        <f>_xlfn.XLOOKUP(E62,DocType_FormName[Imaging Form Name],DocType_FormName[Document Type],"not found")</f>
        <v>GA/GR Work and Activities</v>
      </c>
      <c r="D62" s="8" t="str">
        <f>_xlfn.XLOOKUP(E62,DocType_FormName[Imaging Form Name],DocType_FormName[Form '#],"not found")</f>
        <v>ABP 1607</v>
      </c>
      <c r="E62" s="5" t="s">
        <v>2140</v>
      </c>
      <c r="F62" s="52"/>
    </row>
    <row r="63" spans="1:6" x14ac:dyDescent="0.25">
      <c r="A63" s="5" t="s">
        <v>2141</v>
      </c>
      <c r="B63" s="14" t="s">
        <v>2142</v>
      </c>
      <c r="C63" s="8" t="str">
        <f>_xlfn.XLOOKUP(E63,DocType_FormName[Imaging Form Name],DocType_FormName[Document Type],"not found")</f>
        <v>GA/GR Work and Activities</v>
      </c>
      <c r="D63" s="8" t="str">
        <f>_xlfn.XLOOKUP(E63,DocType_FormName[Imaging Form Name],DocType_FormName[Form '#],"not found")</f>
        <v>ABP 1608</v>
      </c>
      <c r="E63" s="5" t="s">
        <v>3735</v>
      </c>
      <c r="F63" s="52"/>
    </row>
    <row r="64" spans="1:6" x14ac:dyDescent="0.25">
      <c r="A64" s="5" t="s">
        <v>2143</v>
      </c>
      <c r="B64" s="14" t="s">
        <v>2144</v>
      </c>
      <c r="C64" s="8" t="str">
        <f>_xlfn.XLOOKUP(E64,DocType_FormName[Imaging Form Name],DocType_FormName[Document Type],"not found")</f>
        <v>GA/GR Work and Activities</v>
      </c>
      <c r="D64" s="8" t="str">
        <f>_xlfn.XLOOKUP(E64,DocType_FormName[Imaging Form Name],DocType_FormName[Form '#],"not found")</f>
        <v>ABP 1611</v>
      </c>
      <c r="E64" s="5" t="s">
        <v>3736</v>
      </c>
      <c r="F64" s="52"/>
    </row>
    <row r="65" spans="1:6" x14ac:dyDescent="0.25">
      <c r="A65" s="6" t="s">
        <v>5664</v>
      </c>
      <c r="B65" s="14"/>
      <c r="C65" s="8" t="s">
        <v>3726</v>
      </c>
      <c r="D65" s="6" t="s">
        <v>2147</v>
      </c>
      <c r="E65" s="10" t="s">
        <v>3737</v>
      </c>
      <c r="F65" s="52"/>
    </row>
    <row r="66" spans="1:6" x14ac:dyDescent="0.25">
      <c r="A66" s="6" t="s">
        <v>5665</v>
      </c>
      <c r="B66" s="14"/>
      <c r="C66" s="8"/>
      <c r="D66" s="6"/>
      <c r="E66" s="10" t="s">
        <v>5643</v>
      </c>
      <c r="F66" s="52"/>
    </row>
    <row r="67" spans="1:6" x14ac:dyDescent="0.25">
      <c r="A67" s="5" t="s">
        <v>2145</v>
      </c>
      <c r="B67" s="14" t="s">
        <v>2146</v>
      </c>
      <c r="C67" s="8" t="str">
        <f>_xlfn.XLOOKUP(E67,DocType_FormName[Imaging Form Name],DocType_FormName[Document Type],"not found")</f>
        <v>GA/GR Work and Activities</v>
      </c>
      <c r="D67" s="8" t="str">
        <f>_xlfn.XLOOKUP(E67,DocType_FormName[Imaging Form Name],DocType_FormName[Form '#],"not found")</f>
        <v>ABP 1676-1</v>
      </c>
      <c r="E67" s="5" t="s">
        <v>3737</v>
      </c>
      <c r="F67" s="52"/>
    </row>
    <row r="68" spans="1:6" x14ac:dyDescent="0.25">
      <c r="A68" s="5" t="s">
        <v>2147</v>
      </c>
      <c r="B68" s="14" t="s">
        <v>2148</v>
      </c>
      <c r="C68" s="8" t="str">
        <f>_xlfn.XLOOKUP(E68,DocType_FormName[Imaging Form Name],DocType_FormName[Document Type],"not found")</f>
        <v>GA/GR Work and Activities</v>
      </c>
      <c r="D68" s="8" t="str">
        <f>_xlfn.XLOOKUP(E68,DocType_FormName[Imaging Form Name],DocType_FormName[Form '#],"not found")</f>
        <v>ABP 1676-1</v>
      </c>
      <c r="E68" s="5" t="s">
        <v>3737</v>
      </c>
      <c r="F68" s="52"/>
    </row>
    <row r="69" spans="1:6" x14ac:dyDescent="0.25">
      <c r="A69" s="5" t="s">
        <v>2149</v>
      </c>
      <c r="B69" s="14" t="s">
        <v>2150</v>
      </c>
      <c r="C69" s="8" t="str">
        <f>_xlfn.XLOOKUP(E69,DocType_FormName[Imaging Form Name],DocType_FormName[Document Type],"not found")</f>
        <v>GA/GR Work and Activities</v>
      </c>
      <c r="D69" s="8" t="str">
        <f>_xlfn.XLOOKUP(E69,DocType_FormName[Imaging Form Name],DocType_FormName[Form '#],"not found")</f>
        <v>ABP 1676-2</v>
      </c>
      <c r="E69" s="5" t="s">
        <v>3738</v>
      </c>
      <c r="F69" s="52"/>
    </row>
    <row r="70" spans="1:6" x14ac:dyDescent="0.25">
      <c r="A70" s="6" t="s">
        <v>5666</v>
      </c>
      <c r="B70" s="14"/>
      <c r="C70" s="8" t="s">
        <v>4232</v>
      </c>
      <c r="D70" s="6" t="s">
        <v>2151</v>
      </c>
      <c r="E70" s="10" t="s">
        <v>4235</v>
      </c>
      <c r="F70" s="52"/>
    </row>
    <row r="71" spans="1:6" x14ac:dyDescent="0.25">
      <c r="A71" s="6" t="s">
        <v>5667</v>
      </c>
      <c r="B71" s="14"/>
      <c r="C71" s="8" t="s">
        <v>4232</v>
      </c>
      <c r="D71" s="6" t="s">
        <v>2151</v>
      </c>
      <c r="E71" s="10" t="s">
        <v>4235</v>
      </c>
      <c r="F71" s="52"/>
    </row>
    <row r="72" spans="1:6" x14ac:dyDescent="0.25">
      <c r="A72" s="5" t="s">
        <v>2151</v>
      </c>
      <c r="B72" s="14" t="s">
        <v>2152</v>
      </c>
      <c r="C72" s="8" t="str">
        <f>_xlfn.XLOOKUP(E72,DocType_FormName[Imaging Form Name],DocType_FormName[Document Type],"not found")</f>
        <v>Medical Reports/Records</v>
      </c>
      <c r="D72" s="8" t="str">
        <f>_xlfn.XLOOKUP(E72,DocType_FormName[Imaging Form Name],DocType_FormName[Form '#],"not found")</f>
        <v>ABP 1676-3 GRMH</v>
      </c>
      <c r="E72" s="5" t="s">
        <v>4235</v>
      </c>
      <c r="F72" s="52"/>
    </row>
    <row r="73" spans="1:6" x14ac:dyDescent="0.25">
      <c r="A73" s="6" t="s">
        <v>5668</v>
      </c>
      <c r="B73" s="14"/>
      <c r="C73" s="8" t="s">
        <v>4232</v>
      </c>
      <c r="D73" s="6" t="s">
        <v>2151</v>
      </c>
      <c r="E73" s="10" t="s">
        <v>4235</v>
      </c>
      <c r="F73" s="52"/>
    </row>
    <row r="74" spans="1:6" x14ac:dyDescent="0.25">
      <c r="A74" s="6" t="s">
        <v>5669</v>
      </c>
      <c r="B74" s="14"/>
      <c r="C74" s="8" t="s">
        <v>4232</v>
      </c>
      <c r="D74" s="6" t="s">
        <v>2151</v>
      </c>
      <c r="E74" s="10" t="s">
        <v>4235</v>
      </c>
      <c r="F74" s="52"/>
    </row>
    <row r="75" spans="1:6" x14ac:dyDescent="0.25">
      <c r="A75" s="6" t="s">
        <v>5670</v>
      </c>
      <c r="B75" s="14"/>
      <c r="C75" s="8" t="str">
        <f>_xlfn.XLOOKUP(E75,DocType_FormName[Imaging Form Name],DocType_FormName[Document Type],"not found")</f>
        <v>Medical Reports/Records</v>
      </c>
      <c r="D75" s="8" t="str">
        <f>_xlfn.XLOOKUP(E75,DocType_FormName[Imaging Form Name],DocType_FormName[Form '#],"not found")</f>
        <v>ABP 1676-4 GRMH</v>
      </c>
      <c r="E75" s="5" t="s">
        <v>4236</v>
      </c>
      <c r="F75" s="52"/>
    </row>
    <row r="76" spans="1:6" x14ac:dyDescent="0.25">
      <c r="A76" s="5" t="s">
        <v>2153</v>
      </c>
      <c r="B76" s="14" t="s">
        <v>2150</v>
      </c>
      <c r="C76" s="8" t="str">
        <f>_xlfn.XLOOKUP(E76,DocType_FormName[Imaging Form Name],DocType_FormName[Document Type],"not found")</f>
        <v>Medical Reports/Records</v>
      </c>
      <c r="D76" s="8" t="str">
        <f>_xlfn.XLOOKUP(E76,DocType_FormName[Imaging Form Name],DocType_FormName[Form '#],"not found")</f>
        <v>ABP 1676-4 GRMH</v>
      </c>
      <c r="E76" s="5" t="s">
        <v>4236</v>
      </c>
      <c r="F76" s="52"/>
    </row>
    <row r="77" spans="1:6" x14ac:dyDescent="0.25">
      <c r="A77" s="5" t="s">
        <v>2154</v>
      </c>
      <c r="B77" s="14" t="s">
        <v>2155</v>
      </c>
      <c r="C77" s="8" t="str">
        <f>_xlfn.XLOOKUP(E77,DocType_FormName[Imaging Form Name],DocType_FormName[Document Type],"not found")</f>
        <v>GA/GR Work and Activities</v>
      </c>
      <c r="D77" s="8" t="str">
        <f>_xlfn.XLOOKUP(E77,DocType_FormName[Imaging Form Name],DocType_FormName[Form '#],"not found")</f>
        <v>ABP 1676-1</v>
      </c>
      <c r="E77" s="5" t="s">
        <v>3737</v>
      </c>
      <c r="F77" s="52"/>
    </row>
    <row r="78" spans="1:6" x14ac:dyDescent="0.25">
      <c r="A78" s="5" t="s">
        <v>2156</v>
      </c>
      <c r="B78" s="14" t="s">
        <v>2157</v>
      </c>
      <c r="C78" s="8" t="str">
        <f>_xlfn.XLOOKUP(E78,DocType_FormName[Imaging Form Name],DocType_FormName[Document Type],"not found")</f>
        <v>Court/Hearings Document</v>
      </c>
      <c r="D78" s="8" t="str">
        <f>_xlfn.XLOOKUP(E78,DocType_FormName[Imaging Form Name],DocType_FormName[Form '#],"not found")</f>
        <v>ABP 1768</v>
      </c>
      <c r="E78" s="5" t="s">
        <v>3051</v>
      </c>
      <c r="F78" s="52"/>
    </row>
    <row r="79" spans="1:6" ht="30" x14ac:dyDescent="0.25">
      <c r="A79" s="5" t="s">
        <v>2158</v>
      </c>
      <c r="B79" s="14" t="s">
        <v>2159</v>
      </c>
      <c r="C79" s="8" t="str">
        <f>_xlfn.XLOOKUP(E79,DocType_FormName[Imaging Form Name],DocType_FormName[Document Type],"not found")</f>
        <v>GA/GR Work and Activities</v>
      </c>
      <c r="D79" s="8" t="str">
        <f>_xlfn.XLOOKUP(E79,DocType_FormName[Imaging Form Name],DocType_FormName[Form '#],"not found")</f>
        <v>ABP 192</v>
      </c>
      <c r="E79" s="5" t="s">
        <v>3739</v>
      </c>
      <c r="F79" s="52"/>
    </row>
    <row r="80" spans="1:6" x14ac:dyDescent="0.25">
      <c r="A80" s="6" t="s">
        <v>5671</v>
      </c>
      <c r="B80" s="14"/>
      <c r="C80" s="8" t="s">
        <v>3726</v>
      </c>
      <c r="D80" s="6" t="s">
        <v>2137</v>
      </c>
      <c r="E80" s="10" t="s">
        <v>3734</v>
      </c>
      <c r="F80" s="52"/>
    </row>
    <row r="81" spans="1:6" x14ac:dyDescent="0.25">
      <c r="A81" s="6" t="s">
        <v>3740</v>
      </c>
      <c r="B81" s="14"/>
      <c r="C81" s="8" t="s">
        <v>4970</v>
      </c>
      <c r="D81" s="6" t="s">
        <v>5013</v>
      </c>
      <c r="E81" s="10" t="s">
        <v>5014</v>
      </c>
      <c r="F81" s="52"/>
    </row>
    <row r="82" spans="1:6" x14ac:dyDescent="0.25">
      <c r="A82" s="6" t="s">
        <v>5672</v>
      </c>
      <c r="B82" s="14"/>
      <c r="C82" s="8" t="s">
        <v>2726</v>
      </c>
      <c r="D82" s="6" t="s">
        <v>11</v>
      </c>
      <c r="E82" s="10" t="s">
        <v>2727</v>
      </c>
      <c r="F82" s="52"/>
    </row>
    <row r="83" spans="1:6" x14ac:dyDescent="0.25">
      <c r="A83" s="6" t="s">
        <v>5673</v>
      </c>
      <c r="B83" s="14"/>
      <c r="C83" s="8" t="s">
        <v>4294</v>
      </c>
      <c r="D83" s="6" t="s">
        <v>4531</v>
      </c>
      <c r="E83" s="10" t="s">
        <v>4532</v>
      </c>
      <c r="F83" s="52"/>
    </row>
    <row r="84" spans="1:6" x14ac:dyDescent="0.25">
      <c r="A84" s="6" t="s">
        <v>5674</v>
      </c>
      <c r="B84" s="14"/>
      <c r="C84" s="8" t="s">
        <v>433</v>
      </c>
      <c r="D84" s="6" t="s">
        <v>4060</v>
      </c>
      <c r="E84" s="10" t="s">
        <v>4061</v>
      </c>
      <c r="F84" s="52"/>
    </row>
    <row r="85" spans="1:6" x14ac:dyDescent="0.25">
      <c r="A85" s="6" t="s">
        <v>5675</v>
      </c>
      <c r="B85" s="14"/>
      <c r="C85" s="8" t="s">
        <v>5240</v>
      </c>
      <c r="D85" s="6" t="s">
        <v>5248</v>
      </c>
      <c r="E85" s="10" t="s">
        <v>435</v>
      </c>
      <c r="F85" s="52"/>
    </row>
    <row r="86" spans="1:6" x14ac:dyDescent="0.25">
      <c r="A86" s="6" t="s">
        <v>3746</v>
      </c>
      <c r="B86" s="14"/>
      <c r="C86" s="8" t="s">
        <v>4835</v>
      </c>
      <c r="D86" s="6" t="s">
        <v>4846</v>
      </c>
      <c r="E86" s="10" t="s">
        <v>4847</v>
      </c>
      <c r="F86" s="52"/>
    </row>
    <row r="87" spans="1:6" x14ac:dyDescent="0.25">
      <c r="A87" s="6" t="s">
        <v>5676</v>
      </c>
      <c r="B87" s="14"/>
      <c r="C87" s="8" t="s">
        <v>2726</v>
      </c>
      <c r="D87" s="6" t="s">
        <v>11</v>
      </c>
      <c r="E87" s="10" t="s">
        <v>2727</v>
      </c>
      <c r="F87" s="52"/>
    </row>
    <row r="88" spans="1:6" x14ac:dyDescent="0.25">
      <c r="A88" s="6" t="s">
        <v>5677</v>
      </c>
      <c r="B88" s="14"/>
      <c r="C88" s="8" t="s">
        <v>2726</v>
      </c>
      <c r="D88" s="6" t="s">
        <v>11</v>
      </c>
      <c r="E88" s="10" t="s">
        <v>2727</v>
      </c>
      <c r="F88" s="52"/>
    </row>
    <row r="89" spans="1:6" x14ac:dyDescent="0.25">
      <c r="A89" s="5" t="s">
        <v>2160</v>
      </c>
      <c r="B89" s="14" t="s">
        <v>2161</v>
      </c>
      <c r="C89" s="8" t="str">
        <f>_xlfn.XLOOKUP(E89,DocType_FormName[Imaging Form Name],DocType_FormName[Document Type],"not found")</f>
        <v>Gen. Assistance/Gen. Relief (GA/GR)</v>
      </c>
      <c r="D89" s="8" t="str">
        <f>_xlfn.XLOOKUP(E89,DocType_FormName[Imaging Form Name],DocType_FormName[Form '#],"not found")</f>
        <v>ABP 295</v>
      </c>
      <c r="E89" s="5" t="s">
        <v>3776</v>
      </c>
      <c r="F89" s="52"/>
    </row>
    <row r="90" spans="1:6" x14ac:dyDescent="0.25">
      <c r="A90" s="5" t="s">
        <v>2162</v>
      </c>
      <c r="B90" s="14" t="s">
        <v>2163</v>
      </c>
      <c r="C90" s="8" t="str">
        <f>_xlfn.XLOOKUP(E90,DocType_FormName[Imaging Form Name],DocType_FormName[Document Type],"not found")</f>
        <v>Gen. Assistance/Gen. Relief (GA/GR)</v>
      </c>
      <c r="D90" s="8" t="str">
        <f>_xlfn.XLOOKUP(E90,DocType_FormName[Imaging Form Name],DocType_FormName[Form '#],"not found")</f>
        <v>ABP 295CH</v>
      </c>
      <c r="E90" s="5" t="s">
        <v>2163</v>
      </c>
      <c r="F90" s="52"/>
    </row>
    <row r="91" spans="1:6" s="53" customFormat="1" x14ac:dyDescent="0.25">
      <c r="A91" s="5" t="s">
        <v>2164</v>
      </c>
      <c r="B91" s="14" t="s">
        <v>2165</v>
      </c>
      <c r="C91" s="8" t="str">
        <f>_xlfn.XLOOKUP(E91,DocType_FormName[Imaging Form Name],DocType_FormName[Document Type],"not found")</f>
        <v>Gen. Assistance/Gen. Relief (GA/GR)</v>
      </c>
      <c r="D91" s="8" t="str">
        <f>_xlfn.XLOOKUP(E91,DocType_FormName[Imaging Form Name],DocType_FormName[Form '#],"not found")</f>
        <v>ABP 296</v>
      </c>
      <c r="E91" s="5" t="s">
        <v>3778</v>
      </c>
    </row>
    <row r="92" spans="1:6" s="53" customFormat="1" x14ac:dyDescent="0.25">
      <c r="A92" s="5" t="s">
        <v>1488</v>
      </c>
      <c r="B92" s="14" t="s">
        <v>2166</v>
      </c>
      <c r="C92" s="8" t="str">
        <f>_xlfn.XLOOKUP(E92,DocType_FormName[Imaging Form Name],DocType_FormName[Document Type],"not found")</f>
        <v>Sponsor Related</v>
      </c>
      <c r="D92" s="8" t="str">
        <f>_xlfn.XLOOKUP(E92,DocType_FormName[Imaging Form Name],DocType_FormName[Form '#],"not found")</f>
        <v>IMG 579</v>
      </c>
      <c r="E92" s="5" t="s">
        <v>5235</v>
      </c>
    </row>
    <row r="93" spans="1:6" x14ac:dyDescent="0.25">
      <c r="A93" s="6" t="s">
        <v>5678</v>
      </c>
      <c r="B93" s="14"/>
      <c r="C93" s="8" t="s">
        <v>4708</v>
      </c>
      <c r="D93" s="6" t="s">
        <v>4719</v>
      </c>
      <c r="E93" s="10" t="s">
        <v>4720</v>
      </c>
      <c r="F93" s="52"/>
    </row>
    <row r="94" spans="1:6" x14ac:dyDescent="0.25">
      <c r="A94" s="6" t="s">
        <v>4295</v>
      </c>
      <c r="B94" s="14"/>
      <c r="C94" s="8" t="s">
        <v>4294</v>
      </c>
      <c r="D94" s="6" t="s">
        <v>2167</v>
      </c>
      <c r="E94" s="10" t="s">
        <v>4297</v>
      </c>
      <c r="F94" s="52"/>
    </row>
    <row r="95" spans="1:6" x14ac:dyDescent="0.25">
      <c r="A95" s="5" t="s">
        <v>2167</v>
      </c>
      <c r="B95" s="14" t="s">
        <v>2168</v>
      </c>
      <c r="C95" s="8" t="str">
        <f>_xlfn.XLOOKUP(E95,DocType_FormName[Imaging Form Name],DocType_FormName[Document Type],"not found")</f>
        <v>Notification/NOA</v>
      </c>
      <c r="D95" s="8" t="str">
        <f>_xlfn.XLOOKUP(E95,DocType_FormName[Imaging Form Name],DocType_FormName[Form '#],"not found")</f>
        <v>ABP 4023 QR</v>
      </c>
      <c r="E95" s="5" t="s">
        <v>4297</v>
      </c>
      <c r="F95" s="52"/>
    </row>
    <row r="96" spans="1:6" x14ac:dyDescent="0.25">
      <c r="A96" s="5" t="s">
        <v>2169</v>
      </c>
      <c r="B96" s="14" t="s">
        <v>2170</v>
      </c>
      <c r="C96" s="8" t="str">
        <f>_xlfn.XLOOKUP(E96,DocType_FormName[Imaging Form Name],DocType_FormName[Document Type],"not found")</f>
        <v>Overpayment/Overissuance (OP/OI)</v>
      </c>
      <c r="D96" s="8" t="str">
        <f>_xlfn.XLOOKUP(E96,DocType_FormName[Imaging Form Name],DocType_FormName[Form '#],"not found")</f>
        <v>ABP 4023 QR-OP AE</v>
      </c>
      <c r="E96" s="5" t="s">
        <v>4716</v>
      </c>
      <c r="F96" s="52"/>
    </row>
    <row r="97" spans="1:6" x14ac:dyDescent="0.25">
      <c r="A97" s="5" t="s">
        <v>2171</v>
      </c>
      <c r="B97" s="14" t="s">
        <v>2170</v>
      </c>
      <c r="C97" s="8" t="str">
        <f>_xlfn.XLOOKUP(E97,DocType_FormName[Imaging Form Name],DocType_FormName[Document Type],"not found")</f>
        <v>Overpayment/Overissuance (OP/OI)</v>
      </c>
      <c r="D97" s="8" t="str">
        <f>_xlfn.XLOOKUP(E97,DocType_FormName[Imaging Form Name],DocType_FormName[Form '#],"not found")</f>
        <v>ABP 4023 QR-OP CE</v>
      </c>
      <c r="E97" s="5" t="s">
        <v>4718</v>
      </c>
      <c r="F97" s="52"/>
    </row>
    <row r="98" spans="1:6" x14ac:dyDescent="0.25">
      <c r="A98" s="5" t="s">
        <v>2172</v>
      </c>
      <c r="B98" s="14" t="s">
        <v>2173</v>
      </c>
      <c r="C98" s="8" t="str">
        <f>_xlfn.XLOOKUP(E98,DocType_FormName[Imaging Form Name],DocType_FormName[Document Type],"not found")</f>
        <v>Overpayment/Overissuance (OP/OI)</v>
      </c>
      <c r="D98" s="8" t="str">
        <f>_xlfn.XLOOKUP(E98,DocType_FormName[Imaging Form Name],DocType_FormName[Form '#],"not found")</f>
        <v>ABP 4023_C</v>
      </c>
      <c r="E98" s="5" t="s">
        <v>4720</v>
      </c>
      <c r="F98" s="52"/>
    </row>
    <row r="99" spans="1:6" x14ac:dyDescent="0.25">
      <c r="A99" s="5" t="s">
        <v>2174</v>
      </c>
      <c r="B99" s="14" t="s">
        <v>2175</v>
      </c>
      <c r="C99" s="8" t="str">
        <f>_xlfn.XLOOKUP(E99,DocType_FormName[Imaging Form Name],DocType_FormName[Document Type],"not found")</f>
        <v>Notification/NOA</v>
      </c>
      <c r="D99" s="8" t="str">
        <f>_xlfn.XLOOKUP(E99,DocType_FormName[Imaging Form Name],DocType_FormName[Form '#],"not found")</f>
        <v>NOA (GR)</v>
      </c>
      <c r="E99" s="5" t="s">
        <v>4673</v>
      </c>
      <c r="F99" s="52"/>
    </row>
    <row r="100" spans="1:6" s="53" customFormat="1" x14ac:dyDescent="0.25">
      <c r="A100" s="5" t="s">
        <v>2176</v>
      </c>
      <c r="B100" s="14" t="s">
        <v>2177</v>
      </c>
      <c r="C100" s="8" t="str">
        <f>_xlfn.XLOOKUP(E100,DocType_FormName[Imaging Form Name],DocType_FormName[Document Type],"not found")</f>
        <v>Gen. Assistance/Gen. Relief (GA/GR)</v>
      </c>
      <c r="D100" s="8" t="str">
        <f>_xlfn.XLOOKUP(E100,DocType_FormName[Imaging Form Name],DocType_FormName[Form '#],"not found")</f>
        <v>ABP 4023 T</v>
      </c>
      <c r="E100" s="5" t="s">
        <v>3784</v>
      </c>
    </row>
    <row r="101" spans="1:6" s="53" customFormat="1" x14ac:dyDescent="0.25">
      <c r="A101" s="6" t="s">
        <v>5679</v>
      </c>
      <c r="B101" s="14"/>
      <c r="C101" s="8" t="s">
        <v>4294</v>
      </c>
      <c r="D101" s="6" t="s">
        <v>2167</v>
      </c>
      <c r="E101" s="10" t="s">
        <v>4297</v>
      </c>
    </row>
    <row r="102" spans="1:6" x14ac:dyDescent="0.25">
      <c r="A102" s="6" t="s">
        <v>5680</v>
      </c>
      <c r="B102" s="14"/>
      <c r="C102" s="8"/>
      <c r="D102" s="6"/>
      <c r="E102" s="10" t="s">
        <v>5643</v>
      </c>
      <c r="F102" s="52"/>
    </row>
    <row r="103" spans="1:6" x14ac:dyDescent="0.25">
      <c r="A103" s="5" t="s">
        <v>2178</v>
      </c>
      <c r="B103" s="14" t="s">
        <v>2179</v>
      </c>
      <c r="C103" s="8" t="str">
        <f>_xlfn.XLOOKUP(E103,DocType_FormName[Imaging Form Name],DocType_FormName[Document Type],"not found")</f>
        <v>Gen. Assistance/Gen. Relief (GA/GR)</v>
      </c>
      <c r="D103" s="8" t="str">
        <f>_xlfn.XLOOKUP(E103,DocType_FormName[Imaging Form Name],DocType_FormName[Form '#],"not found")</f>
        <v>ABP 4026</v>
      </c>
      <c r="E103" s="5" t="s">
        <v>3785</v>
      </c>
      <c r="F103" s="52"/>
    </row>
    <row r="104" spans="1:6" x14ac:dyDescent="0.25">
      <c r="A104" s="5" t="s">
        <v>2180</v>
      </c>
      <c r="B104" s="14" t="s">
        <v>2181</v>
      </c>
      <c r="C104" s="8" t="str">
        <f>_xlfn.XLOOKUP(E104,DocType_FormName[Imaging Form Name],DocType_FormName[Document Type],"not found")</f>
        <v>Medical Reports/Records</v>
      </c>
      <c r="D104" s="8" t="str">
        <f>_xlfn.XLOOKUP(E104,DocType_FormName[Imaging Form Name],DocType_FormName[Form '#],"not found")</f>
        <v>ABP 4029</v>
      </c>
      <c r="E104" s="5" t="s">
        <v>4237</v>
      </c>
      <c r="F104" s="52"/>
    </row>
    <row r="105" spans="1:6" s="53" customFormat="1" ht="30" x14ac:dyDescent="0.25">
      <c r="A105" s="5" t="s">
        <v>2182</v>
      </c>
      <c r="B105" s="43" t="s">
        <v>2183</v>
      </c>
      <c r="C105" s="12" t="str">
        <f>_xlfn.XLOOKUP(E105,DocType_FormName[Imaging Form Name],DocType_FormName[Document Type],"not found")</f>
        <v>GA/GR Work and Activities</v>
      </c>
      <c r="D105" s="12" t="str">
        <f>_xlfn.XLOOKUP(E105,DocType_FormName[Imaging Form Name],DocType_FormName[Form '#],"not found")</f>
        <v>ABP 4037</v>
      </c>
      <c r="E105" s="9" t="s">
        <v>3748</v>
      </c>
    </row>
    <row r="106" spans="1:6" s="53" customFormat="1" x14ac:dyDescent="0.25">
      <c r="A106" s="5" t="s">
        <v>2184</v>
      </c>
      <c r="B106" s="43" t="s">
        <v>2185</v>
      </c>
      <c r="C106" s="12" t="str">
        <f>_xlfn.XLOOKUP(E106,DocType_FormName[Imaging Form Name],DocType_FormName[Document Type],"not found")</f>
        <v>Gen. Assistance/Gen. Relief (GA/GR)</v>
      </c>
      <c r="D106" s="12" t="str">
        <f>_xlfn.XLOOKUP(E106,DocType_FormName[Imaging Form Name],DocType_FormName[Form '#],"not found")</f>
        <v>ABP 4045</v>
      </c>
      <c r="E106" s="9" t="s">
        <v>3788</v>
      </c>
    </row>
    <row r="107" spans="1:6" s="53" customFormat="1" x14ac:dyDescent="0.25">
      <c r="A107" s="5" t="s">
        <v>2186</v>
      </c>
      <c r="B107" s="14" t="s">
        <v>2187</v>
      </c>
      <c r="C107" s="8" t="str">
        <f>_xlfn.XLOOKUP(E107,DocType_FormName[Imaging Form Name],DocType_FormName[Document Type],"not found")</f>
        <v>GA/GR Work and Activities</v>
      </c>
      <c r="D107" s="8" t="str">
        <f>_xlfn.XLOOKUP(E107,DocType_FormName[Imaging Form Name],DocType_FormName[Form '#],"not found")</f>
        <v>ABP 4045G</v>
      </c>
      <c r="E107" s="5" t="s">
        <v>3749</v>
      </c>
    </row>
    <row r="108" spans="1:6" s="53" customFormat="1" x14ac:dyDescent="0.25">
      <c r="A108" s="5" t="s">
        <v>2188</v>
      </c>
      <c r="B108" s="14" t="s">
        <v>2189</v>
      </c>
      <c r="C108" s="8" t="str">
        <f>_xlfn.XLOOKUP(E108,DocType_FormName[Imaging Form Name],DocType_FormName[Document Type],"not found")</f>
        <v>GA/GR Work and Activities</v>
      </c>
      <c r="D108" s="8" t="str">
        <f>_xlfn.XLOOKUP(E108,DocType_FormName[Imaging Form Name],DocType_FormName[Form '#],"not found")</f>
        <v>IMG 409</v>
      </c>
      <c r="E108" s="5" t="s">
        <v>3762</v>
      </c>
    </row>
    <row r="109" spans="1:6" s="53" customFormat="1" x14ac:dyDescent="0.25">
      <c r="A109" s="9" t="s">
        <v>2190</v>
      </c>
      <c r="B109" s="14" t="s">
        <v>2191</v>
      </c>
      <c r="C109" s="8" t="str">
        <f>_xlfn.XLOOKUP(E109,DocType_FormName[Imaging Form Name],DocType_FormName[Document Type],"not found")</f>
        <v>Gen. Assistance/Gen. Relief (GA/GR)</v>
      </c>
      <c r="D109" s="8" t="str">
        <f>_xlfn.XLOOKUP(E109,DocType_FormName[Imaging Form Name],DocType_FormName[Form '#],"not found")</f>
        <v>ABP 4054</v>
      </c>
      <c r="E109" s="5" t="s">
        <v>3789</v>
      </c>
    </row>
    <row r="110" spans="1:6" s="53" customFormat="1" x14ac:dyDescent="0.25">
      <c r="A110" s="5" t="s">
        <v>2192</v>
      </c>
      <c r="B110" s="14" t="s">
        <v>2193</v>
      </c>
      <c r="C110" s="8" t="str">
        <f>_xlfn.XLOOKUP(E110,DocType_FormName[Imaging Form Name],DocType_FormName[Document Type],"not found")</f>
        <v>Fiscal</v>
      </c>
      <c r="D110" s="8" t="str">
        <f>_xlfn.XLOOKUP(E110,DocType_FormName[Imaging Form Name],DocType_FormName[Form '#],"not found")</f>
        <v>PA 19</v>
      </c>
      <c r="E110" s="5" t="s">
        <v>995</v>
      </c>
    </row>
    <row r="111" spans="1:6" x14ac:dyDescent="0.25">
      <c r="A111" s="5" t="s">
        <v>2194</v>
      </c>
      <c r="B111" s="14" t="s">
        <v>2195</v>
      </c>
      <c r="C111" s="8" t="str">
        <f>_xlfn.XLOOKUP(E111,DocType_FormName[Imaging Form Name],DocType_FormName[Document Type],"not found")</f>
        <v>E-Notification</v>
      </c>
      <c r="D111" s="8" t="str">
        <f>_xlfn.XLOOKUP(E111,DocType_FormName[Imaging Form Name],DocType_FormName[Form '#],"not found")</f>
        <v>CSF 170</v>
      </c>
      <c r="E111" s="5" t="s">
        <v>3396</v>
      </c>
      <c r="F111" s="52"/>
    </row>
    <row r="112" spans="1:6" x14ac:dyDescent="0.25">
      <c r="A112" s="5" t="s">
        <v>2196</v>
      </c>
      <c r="B112" s="14" t="s">
        <v>2197</v>
      </c>
      <c r="C112" s="8" t="str">
        <f>_xlfn.XLOOKUP(E112,DocType_FormName[Imaging Form Name],DocType_FormName[Document Type],"not found")</f>
        <v>CalWORKs (CW)</v>
      </c>
      <c r="D112" s="8" t="str">
        <f>_xlfn.XLOOKUP(E112,DocType_FormName[Imaging Form Name],DocType_FormName[Form '#],"not found")</f>
        <v>CW 2102-LA</v>
      </c>
      <c r="E112" s="5" t="s">
        <v>2846</v>
      </c>
      <c r="F112" s="52"/>
    </row>
    <row r="113" spans="1:6" ht="30" x14ac:dyDescent="0.25">
      <c r="A113" s="5" t="s">
        <v>2198</v>
      </c>
      <c r="B113" s="14" t="s">
        <v>2199</v>
      </c>
      <c r="C113" s="8" t="str">
        <f>_xlfn.XLOOKUP(E113,DocType_FormName[Imaging Form Name],DocType_FormName[Document Type],"not found")</f>
        <v>GA/GR Work and Activities</v>
      </c>
      <c r="D113" s="8" t="str">
        <f>_xlfn.XLOOKUP(E113,DocType_FormName[Imaging Form Name],DocType_FormName[Form '#],"not found")</f>
        <v>ABP 432</v>
      </c>
      <c r="E113" s="5" t="s">
        <v>3750</v>
      </c>
      <c r="F113" s="52"/>
    </row>
    <row r="114" spans="1:6" x14ac:dyDescent="0.25">
      <c r="A114" s="5" t="s">
        <v>2200</v>
      </c>
      <c r="B114" s="14" t="s">
        <v>2201</v>
      </c>
      <c r="C114" s="8" t="str">
        <f>_xlfn.XLOOKUP(E114,DocType_FormName[Imaging Form Name],DocType_FormName[Document Type],"not found")</f>
        <v>GA/GR Work and Activities</v>
      </c>
      <c r="D114" s="8" t="str">
        <f>_xlfn.XLOOKUP(E114,DocType_FormName[Imaging Form Name],DocType_FormName[Form '#],"not found")</f>
        <v>ABP 433</v>
      </c>
      <c r="E114" s="5" t="s">
        <v>3751</v>
      </c>
      <c r="F114" s="52"/>
    </row>
    <row r="115" spans="1:6" ht="30" x14ac:dyDescent="0.25">
      <c r="A115" s="5" t="s">
        <v>2202</v>
      </c>
      <c r="B115" s="14" t="s">
        <v>2203</v>
      </c>
      <c r="C115" s="8" t="str">
        <f>_xlfn.XLOOKUP(E115,DocType_FormName[Imaging Form Name],DocType_FormName[Document Type],"not found")</f>
        <v>Welfare to Work (WTW)</v>
      </c>
      <c r="D115" s="8" t="str">
        <f>_xlfn.XLOOKUP(E115,DocType_FormName[Imaging Form Name],DocType_FormName[Form '#],"not found")</f>
        <v>GN 6006</v>
      </c>
      <c r="E115" s="5" t="s">
        <v>5445</v>
      </c>
      <c r="F115" s="52"/>
    </row>
    <row r="116" spans="1:6" x14ac:dyDescent="0.25">
      <c r="A116" s="5" t="s">
        <v>2204</v>
      </c>
      <c r="B116" s="14" t="s">
        <v>2205</v>
      </c>
      <c r="C116" s="8" t="str">
        <f>_xlfn.XLOOKUP(E116,DocType_FormName[Imaging Form Name],DocType_FormName[Document Type],"not found")</f>
        <v>Application, Intake, or Screening</v>
      </c>
      <c r="D116" s="8" t="str">
        <f>_xlfn.XLOOKUP(E116,DocType_FormName[Imaging Form Name],DocType_FormName[Form '#],"not found")</f>
        <v>IMG 222</v>
      </c>
      <c r="E116" s="5" t="s">
        <v>2647</v>
      </c>
      <c r="F116" s="52"/>
    </row>
    <row r="117" spans="1:6" x14ac:dyDescent="0.25">
      <c r="A117" s="5" t="s">
        <v>2206</v>
      </c>
      <c r="B117" s="14" t="s">
        <v>2207</v>
      </c>
      <c r="C117" s="8" t="str">
        <f>_xlfn.XLOOKUP(E117,DocType_FormName[Imaging Form Name],DocType_FormName[Document Type],"not found")</f>
        <v>Gen. Assistance/Gen. Relief (GA/GR)</v>
      </c>
      <c r="D117" s="8" t="str">
        <f>_xlfn.XLOOKUP(E117,DocType_FormName[Imaging Form Name],DocType_FormName[Form '#],"not found")</f>
        <v>IMG 417</v>
      </c>
      <c r="E117" s="5" t="s">
        <v>3820</v>
      </c>
      <c r="F117" s="52"/>
    </row>
    <row r="118" spans="1:6" x14ac:dyDescent="0.25">
      <c r="A118" s="5" t="s">
        <v>2208</v>
      </c>
      <c r="B118" s="14" t="s">
        <v>2209</v>
      </c>
      <c r="C118" s="8" t="str">
        <f>_xlfn.XLOOKUP(E118,DocType_FormName[Imaging Form Name],DocType_FormName[Document Type],"not found")</f>
        <v>Gen. Assistance/Gen. Relief (GA/GR)</v>
      </c>
      <c r="D118" s="8" t="str">
        <f>_xlfn.XLOOKUP(E118,DocType_FormName[Imaging Form Name],DocType_FormName[Form '#],"not found")</f>
        <v>ABP 495</v>
      </c>
      <c r="E118" s="5" t="s">
        <v>3790</v>
      </c>
      <c r="F118" s="52"/>
    </row>
    <row r="119" spans="1:6" x14ac:dyDescent="0.25">
      <c r="A119" s="5" t="s">
        <v>2210</v>
      </c>
      <c r="B119" s="14" t="s">
        <v>2211</v>
      </c>
      <c r="C119" s="8" t="str">
        <f>_xlfn.XLOOKUP(E119,DocType_FormName[Imaging Form Name],DocType_FormName[Document Type],"not found")</f>
        <v>Gen. Assistance/Gen. Relief (GA/GR)</v>
      </c>
      <c r="D119" s="8" t="str">
        <f>_xlfn.XLOOKUP(E119,DocType_FormName[Imaging Form Name],DocType_FormName[Form '#],"not found")</f>
        <v>ABP 5053</v>
      </c>
      <c r="E119" s="5" t="s">
        <v>3791</v>
      </c>
      <c r="F119" s="52"/>
    </row>
    <row r="120" spans="1:6" x14ac:dyDescent="0.25">
      <c r="A120" s="5" t="s">
        <v>2212</v>
      </c>
      <c r="B120" s="14" t="s">
        <v>2213</v>
      </c>
      <c r="C120" s="8" t="str">
        <f>_xlfn.XLOOKUP(E120,DocType_FormName[Imaging Form Name],DocType_FormName[Document Type],"not found")</f>
        <v>Fiscal</v>
      </c>
      <c r="D120" s="8" t="str">
        <f>_xlfn.XLOOKUP(E120,DocType_FormName[Imaging Form Name],DocType_FormName[Form '#],"not found")</f>
        <v>IMG 331</v>
      </c>
      <c r="E120" s="5" t="s">
        <v>3484</v>
      </c>
      <c r="F120" s="52"/>
    </row>
    <row r="121" spans="1:6" x14ac:dyDescent="0.25">
      <c r="A121" s="6" t="s">
        <v>5681</v>
      </c>
      <c r="B121" s="14"/>
      <c r="C121" s="8"/>
      <c r="D121" s="6"/>
      <c r="E121" s="10" t="s">
        <v>5643</v>
      </c>
      <c r="F121" s="52"/>
    </row>
    <row r="122" spans="1:6" x14ac:dyDescent="0.25">
      <c r="A122" s="5" t="s">
        <v>2214</v>
      </c>
      <c r="B122" s="14" t="s">
        <v>2215</v>
      </c>
      <c r="C122" s="8" t="str">
        <f>_xlfn.XLOOKUP(E122,DocType_FormName[Imaging Form Name],DocType_FormName[Document Type],"not found")</f>
        <v>Gen. Assistance/Gen. Relief (GA/GR)</v>
      </c>
      <c r="D122" s="8" t="str">
        <f>_xlfn.XLOOKUP(E122,DocType_FormName[Imaging Form Name],DocType_FormName[Form '#],"not found")</f>
        <v>ABP 532</v>
      </c>
      <c r="E122" s="5" t="s">
        <v>3792</v>
      </c>
      <c r="F122" s="52"/>
    </row>
    <row r="123" spans="1:6" x14ac:dyDescent="0.25">
      <c r="A123" s="6" t="s">
        <v>5682</v>
      </c>
      <c r="B123" s="14"/>
      <c r="C123" s="8" t="s">
        <v>3771</v>
      </c>
      <c r="D123" s="6" t="s">
        <v>2214</v>
      </c>
      <c r="E123" s="10" t="s">
        <v>3792</v>
      </c>
      <c r="F123" s="52"/>
    </row>
    <row r="124" spans="1:6" x14ac:dyDescent="0.25">
      <c r="A124" s="5" t="s">
        <v>2216</v>
      </c>
      <c r="B124" s="14" t="s">
        <v>2217</v>
      </c>
      <c r="C124" s="8" t="str">
        <f>_xlfn.XLOOKUP(E124,DocType_FormName[Imaging Form Name],DocType_FormName[Document Type],"not found")</f>
        <v>GA/GR Work and Activities</v>
      </c>
      <c r="D124" s="8" t="str">
        <f>_xlfn.XLOOKUP(E124,DocType_FormName[Imaging Form Name],DocType_FormName[Form '#],"not found")</f>
        <v>ABP 589</v>
      </c>
      <c r="E124" s="5" t="s">
        <v>3752</v>
      </c>
      <c r="F124" s="52"/>
    </row>
    <row r="125" spans="1:6" x14ac:dyDescent="0.25">
      <c r="A125" s="6" t="s">
        <v>5683</v>
      </c>
      <c r="B125" s="14"/>
      <c r="C125" s="8" t="s">
        <v>3726</v>
      </c>
      <c r="D125" s="6" t="s">
        <v>2216</v>
      </c>
      <c r="E125" s="10" t="s">
        <v>3752</v>
      </c>
      <c r="F125" s="52"/>
    </row>
    <row r="126" spans="1:6" x14ac:dyDescent="0.25">
      <c r="A126" s="6" t="s">
        <v>5684</v>
      </c>
      <c r="B126" s="14"/>
      <c r="C126" s="8" t="s">
        <v>3726</v>
      </c>
      <c r="D126" s="6" t="s">
        <v>2216</v>
      </c>
      <c r="E126" s="10" t="s">
        <v>3752</v>
      </c>
      <c r="F126" s="52"/>
    </row>
    <row r="127" spans="1:6" x14ac:dyDescent="0.25">
      <c r="A127" s="5" t="s">
        <v>2218</v>
      </c>
      <c r="B127" s="14" t="s">
        <v>2219</v>
      </c>
      <c r="C127" s="8" t="str">
        <f>_xlfn.XLOOKUP(E127,DocType_FormName[Imaging Form Name],DocType_FormName[Document Type],"not found")</f>
        <v>Gen. Assistance/Gen. Relief (GA/GR)</v>
      </c>
      <c r="D127" s="8" t="str">
        <f>_xlfn.XLOOKUP(E127,DocType_FormName[Imaging Form Name],DocType_FormName[Form '#],"not found")</f>
        <v>ABP 592</v>
      </c>
      <c r="E127" s="5" t="s">
        <v>3793</v>
      </c>
      <c r="F127" s="52"/>
    </row>
    <row r="128" spans="1:6" ht="30" x14ac:dyDescent="0.25">
      <c r="A128" s="5" t="s">
        <v>2220</v>
      </c>
      <c r="B128" s="14" t="s">
        <v>2221</v>
      </c>
      <c r="C128" s="8" t="str">
        <f>_xlfn.XLOOKUP(E128,DocType_FormName[Imaging Form Name],DocType_FormName[Document Type],"not found")</f>
        <v>Gen. Assistance/Gen. Relief (GA/GR)</v>
      </c>
      <c r="D128" s="8" t="str">
        <f>_xlfn.XLOOKUP(E128,DocType_FormName[Imaging Form Name],DocType_FormName[Form '#],"not found")</f>
        <v>PA 593</v>
      </c>
      <c r="E128" s="5" t="s">
        <v>3844</v>
      </c>
      <c r="F128" s="52"/>
    </row>
    <row r="129" spans="1:6" x14ac:dyDescent="0.25">
      <c r="A129" s="5" t="s">
        <v>2222</v>
      </c>
      <c r="B129" s="14" t="s">
        <v>2223</v>
      </c>
      <c r="C129" s="8" t="str">
        <f>_xlfn.XLOOKUP(E129,DocType_FormName[Imaging Form Name],DocType_FormName[Document Type],"not found")</f>
        <v>Gen. Assistance/Gen. Relief (GA/GR)</v>
      </c>
      <c r="D129" s="8" t="str">
        <f>_xlfn.XLOOKUP(E129,DocType_FormName[Imaging Form Name],DocType_FormName[Form '#],"not found")</f>
        <v>PA 594</v>
      </c>
      <c r="E129" s="5" t="s">
        <v>3846</v>
      </c>
      <c r="F129" s="52"/>
    </row>
    <row r="130" spans="1:6" x14ac:dyDescent="0.25">
      <c r="A130" s="5" t="s">
        <v>2224</v>
      </c>
      <c r="B130" s="14" t="s">
        <v>2225</v>
      </c>
      <c r="C130" s="8" t="str">
        <f>_xlfn.XLOOKUP(E130,DocType_FormName[Imaging Form Name],DocType_FormName[Document Type],"not found")</f>
        <v>Gen. Assistance/Gen. Relief (GA/GR)</v>
      </c>
      <c r="D130" s="8" t="str">
        <f>_xlfn.XLOOKUP(E130,DocType_FormName[Imaging Form Name],DocType_FormName[Form '#],"not found")</f>
        <v>ABP 597</v>
      </c>
      <c r="E130" s="5" t="s">
        <v>3795</v>
      </c>
      <c r="F130" s="52"/>
    </row>
    <row r="131" spans="1:6" x14ac:dyDescent="0.25">
      <c r="A131" s="6" t="s">
        <v>5685</v>
      </c>
      <c r="B131" s="14"/>
      <c r="C131" s="8" t="s">
        <v>2935</v>
      </c>
      <c r="D131" s="6" t="s">
        <v>2948</v>
      </c>
      <c r="E131" s="10" t="s">
        <v>2949</v>
      </c>
      <c r="F131" s="52"/>
    </row>
    <row r="132" spans="1:6" x14ac:dyDescent="0.25">
      <c r="A132" s="5" t="s">
        <v>13</v>
      </c>
      <c r="B132" s="14" t="s">
        <v>14</v>
      </c>
      <c r="C132" s="8" t="str">
        <f>_xlfn.XLOOKUP(E132,DocType_FormName[Imaging Form Name],DocType_FormName[Document Type],"not found")</f>
        <v>CFET</v>
      </c>
      <c r="D132" s="8" t="str">
        <f>_xlfn.XLOOKUP(E132,DocType_FormName[Imaging Form Name],DocType_FormName[Form '#],"not found")</f>
        <v>IMG 264</v>
      </c>
      <c r="E132" s="10" t="s">
        <v>2949</v>
      </c>
      <c r="F132" s="52"/>
    </row>
    <row r="133" spans="1:6" x14ac:dyDescent="0.25">
      <c r="A133" s="5" t="s">
        <v>2226</v>
      </c>
      <c r="B133" s="14" t="s">
        <v>2227</v>
      </c>
      <c r="C133" s="8" t="str">
        <f>_xlfn.XLOOKUP(E133,DocType_FormName[Imaging Form Name],DocType_FormName[Document Type],"not found")</f>
        <v>GA/GR Work and Activities</v>
      </c>
      <c r="D133" s="8" t="str">
        <f>_xlfn.XLOOKUP(E133,DocType_FormName[Imaging Form Name],DocType_FormName[Form '#],"not found")</f>
        <v>ABP 821</v>
      </c>
      <c r="E133" s="5" t="s">
        <v>2227</v>
      </c>
      <c r="F133" s="52"/>
    </row>
    <row r="134" spans="1:6" x14ac:dyDescent="0.25">
      <c r="A134" s="5" t="s">
        <v>3753</v>
      </c>
      <c r="B134" s="14" t="s">
        <v>2229</v>
      </c>
      <c r="C134" s="8" t="str">
        <f>_xlfn.XLOOKUP(E134,DocType_FormName[Imaging Form Name],DocType_FormName[Document Type],"not found")</f>
        <v>GA/GR Work and Activities</v>
      </c>
      <c r="D134" s="8" t="str">
        <f>_xlfn.XLOOKUP(E134,DocType_FormName[Imaging Form Name],DocType_FormName[Form '#],"not found")</f>
        <v>ABP 85</v>
      </c>
      <c r="E134" s="5" t="s">
        <v>2229</v>
      </c>
      <c r="F134" s="52"/>
    </row>
    <row r="135" spans="1:6" x14ac:dyDescent="0.25">
      <c r="A135" s="5" t="s">
        <v>2228</v>
      </c>
      <c r="B135" s="14" t="s">
        <v>2229</v>
      </c>
      <c r="C135" s="8" t="str">
        <f>_xlfn.XLOOKUP(E135,DocType_FormName[Imaging Form Name],DocType_FormName[Document Type],"not found")</f>
        <v>GA/GR Work and Activities</v>
      </c>
      <c r="D135" s="8" t="str">
        <f>_xlfn.XLOOKUP(E135,DocType_FormName[Imaging Form Name],DocType_FormName[Form '#],"not found")</f>
        <v>ABP 85</v>
      </c>
      <c r="E135" s="5" t="s">
        <v>2229</v>
      </c>
      <c r="F135" s="52"/>
    </row>
    <row r="136" spans="1:6" x14ac:dyDescent="0.25">
      <c r="A136" s="6" t="s">
        <v>5686</v>
      </c>
      <c r="B136" s="14"/>
      <c r="C136" s="8" t="s">
        <v>2935</v>
      </c>
      <c r="D136" s="6" t="s">
        <v>2948</v>
      </c>
      <c r="E136" s="10" t="s">
        <v>2949</v>
      </c>
      <c r="F136" s="52"/>
    </row>
    <row r="137" spans="1:6" x14ac:dyDescent="0.25">
      <c r="A137" s="5" t="s">
        <v>15</v>
      </c>
      <c r="B137" s="14" t="s">
        <v>16</v>
      </c>
      <c r="C137" s="8" t="str">
        <f>_xlfn.XLOOKUP(E137,DocType_FormName[Imaging Form Name],DocType_FormName[Document Type],"not found")</f>
        <v>Gen. Assistance/Gen. Relief (GA/GR)</v>
      </c>
      <c r="D137" s="8" t="str">
        <f>_xlfn.XLOOKUP(E137,DocType_FormName[Imaging Form Name],DocType_FormName[Form '#],"not found")</f>
        <v>GR 20</v>
      </c>
      <c r="E137" s="5" t="s">
        <v>3806</v>
      </c>
      <c r="F137" s="52"/>
    </row>
    <row r="138" spans="1:6" x14ac:dyDescent="0.25">
      <c r="A138" s="5" t="s">
        <v>2230</v>
      </c>
      <c r="B138" s="14" t="s">
        <v>2231</v>
      </c>
      <c r="C138" s="8" t="str">
        <f>_xlfn.XLOOKUP(E138,DocType_FormName[Imaging Form Name],DocType_FormName[Document Type],"not found")</f>
        <v>Application, Intake, or Screening</v>
      </c>
      <c r="D138" s="8" t="str">
        <f>_xlfn.XLOOKUP(E138,DocType_FormName[Imaging Form Name],DocType_FormName[Form '#],"not found")</f>
        <v>ABP 898-15</v>
      </c>
      <c r="E138" s="5" t="s">
        <v>2619</v>
      </c>
      <c r="F138" s="52"/>
    </row>
    <row r="139" spans="1:6" x14ac:dyDescent="0.25">
      <c r="A139" s="5" t="s">
        <v>2232</v>
      </c>
      <c r="B139" s="14" t="s">
        <v>2233</v>
      </c>
      <c r="C139" s="8" t="str">
        <f>_xlfn.XLOOKUP(E139,DocType_FormName[Imaging Form Name],DocType_FormName[Document Type],"not found")</f>
        <v>Customer Reporting</v>
      </c>
      <c r="D139" s="8" t="str">
        <f>_xlfn.XLOOKUP(E139,DocType_FormName[Imaging Form Name],DocType_FormName[Form '#],"not found")</f>
        <v>ABP 898-16</v>
      </c>
      <c r="E139" s="5" t="s">
        <v>3091</v>
      </c>
      <c r="F139" s="52"/>
    </row>
    <row r="140" spans="1:6" x14ac:dyDescent="0.25">
      <c r="A140" s="6" t="s">
        <v>5687</v>
      </c>
      <c r="B140" s="14"/>
      <c r="C140" s="8" t="s">
        <v>2935</v>
      </c>
      <c r="D140" s="6" t="s">
        <v>2948</v>
      </c>
      <c r="E140" s="10" t="s">
        <v>2949</v>
      </c>
      <c r="F140" s="52"/>
    </row>
    <row r="141" spans="1:6" x14ac:dyDescent="0.25">
      <c r="A141" s="6" t="s">
        <v>5688</v>
      </c>
      <c r="B141" s="14" t="s">
        <v>2233</v>
      </c>
      <c r="C141" s="8" t="str">
        <f>_xlfn.XLOOKUP(E141,DocType_FormName[Imaging Form Name],DocType_FormName[Document Type],"not found")</f>
        <v>Customer Reporting</v>
      </c>
      <c r="D141" s="8" t="str">
        <f>_xlfn.XLOOKUP(E141,DocType_FormName[Imaging Form Name],DocType_FormName[Form '#],"not found")</f>
        <v>ABP 898-16</v>
      </c>
      <c r="E141" s="5" t="s">
        <v>3091</v>
      </c>
      <c r="F141" s="52"/>
    </row>
    <row r="142" spans="1:6" x14ac:dyDescent="0.25">
      <c r="A142" s="5" t="s">
        <v>2234</v>
      </c>
      <c r="B142" s="14" t="s">
        <v>2235</v>
      </c>
      <c r="C142" s="8" t="str">
        <f>_xlfn.XLOOKUP(E142,DocType_FormName[Imaging Form Name],DocType_FormName[Document Type],"not found")</f>
        <v>Gen. Assistance/Gen. Relief (GA/GR)</v>
      </c>
      <c r="D142" s="8" t="str">
        <f>_xlfn.XLOOKUP(E142,DocType_FormName[Imaging Form Name],DocType_FormName[Form '#],"not found")</f>
        <v>ABPSSI-1</v>
      </c>
      <c r="E142" s="5" t="s">
        <v>3797</v>
      </c>
      <c r="F142" s="52"/>
    </row>
    <row r="143" spans="1:6" x14ac:dyDescent="0.25">
      <c r="A143" s="5" t="s">
        <v>2236</v>
      </c>
      <c r="B143" s="14" t="s">
        <v>2237</v>
      </c>
      <c r="C143" s="8" t="str">
        <f>_xlfn.XLOOKUP(E143,DocType_FormName[Imaging Form Name],DocType_FormName[Document Type],"not found")</f>
        <v>Gen. Assistance/Gen. Relief (GA/GR)</v>
      </c>
      <c r="D143" s="8" t="str">
        <f>_xlfn.XLOOKUP(E143,DocType_FormName[Imaging Form Name],DocType_FormName[Form '#],"not found")</f>
        <v>ABPSSI-3</v>
      </c>
      <c r="E143" s="5" t="s">
        <v>3799</v>
      </c>
      <c r="F143" s="52"/>
    </row>
    <row r="144" spans="1:6" x14ac:dyDescent="0.25">
      <c r="A144" s="5" t="s">
        <v>5689</v>
      </c>
      <c r="B144" s="14" t="s">
        <v>2079</v>
      </c>
      <c r="C144" s="8" t="str">
        <f>_xlfn.XLOOKUP(E144,DocType_FormName[Imaging Form Name],DocType_FormName[Document Type],"not found")</f>
        <v>Gen. Assistance/Gen. Relief (GA/GR)</v>
      </c>
      <c r="D144" s="8" t="str">
        <f>_xlfn.XLOOKUP(E144,DocType_FormName[Imaging Form Name],DocType_FormName[Form '#],"not found")</f>
        <v>IMG 417</v>
      </c>
      <c r="E144" s="5" t="s">
        <v>3820</v>
      </c>
      <c r="F144" s="52"/>
    </row>
    <row r="145" spans="1:6" x14ac:dyDescent="0.25">
      <c r="A145" s="6" t="s">
        <v>5690</v>
      </c>
      <c r="B145" s="14" t="s">
        <v>2079</v>
      </c>
      <c r="C145" s="5" t="e">
        <f>_xlfn.XLOOKUP(E145,[1]!DocType_FormName[Imaging Form Name],[1]!DocType_FormName[Document Type],"not found")</f>
        <v>#REF!</v>
      </c>
      <c r="D145" s="5" t="e">
        <f>_xlfn.XLOOKUP(E145,[1]!DocType_FormName[Imaging Form Name],[1]!DocType_FormName[Form '#],"not found")</f>
        <v>#REF!</v>
      </c>
      <c r="E145" s="5" t="s">
        <v>3820</v>
      </c>
      <c r="F145" s="52"/>
    </row>
    <row r="146" spans="1:6" x14ac:dyDescent="0.25">
      <c r="A146" s="5" t="s">
        <v>5691</v>
      </c>
      <c r="B146" s="14" t="s">
        <v>2097</v>
      </c>
      <c r="C146" s="8" t="s">
        <v>3771</v>
      </c>
      <c r="D146" s="8" t="s">
        <v>2096</v>
      </c>
      <c r="E146" s="5" t="s">
        <v>3775</v>
      </c>
      <c r="F146" s="52"/>
    </row>
    <row r="147" spans="1:6" ht="30" x14ac:dyDescent="0.25">
      <c r="A147" s="5" t="s">
        <v>5692</v>
      </c>
      <c r="B147" s="14" t="s">
        <v>2105</v>
      </c>
      <c r="C147" s="8" t="str">
        <f>_xlfn.XLOOKUP(E147,DocType_FormName[Imaging Form Name],DocType_FormName[Document Type],"not found")</f>
        <v>GA/GR Work and Activities</v>
      </c>
      <c r="D147" s="8" t="str">
        <f>_xlfn.XLOOKUP(E147,DocType_FormName[Imaging Form Name],DocType_FormName[Form '#],"not found")</f>
        <v>ABP 1461-A</v>
      </c>
      <c r="E147" s="5" t="s">
        <v>3729</v>
      </c>
      <c r="F147" s="52"/>
    </row>
    <row r="148" spans="1:6" x14ac:dyDescent="0.25">
      <c r="A148" s="6" t="s">
        <v>5693</v>
      </c>
      <c r="B148" s="14"/>
      <c r="C148" s="8" t="s">
        <v>3726</v>
      </c>
      <c r="D148" s="6" t="s">
        <v>2147</v>
      </c>
      <c r="E148" s="10" t="s">
        <v>3737</v>
      </c>
      <c r="F148" s="52"/>
    </row>
    <row r="149" spans="1:6" x14ac:dyDescent="0.25">
      <c r="A149" s="6" t="s">
        <v>5694</v>
      </c>
      <c r="B149" s="14"/>
      <c r="C149" s="8" t="s">
        <v>3726</v>
      </c>
      <c r="D149" s="6" t="s">
        <v>2147</v>
      </c>
      <c r="E149" s="10" t="s">
        <v>3737</v>
      </c>
      <c r="F149" s="52"/>
    </row>
    <row r="150" spans="1:6" x14ac:dyDescent="0.25">
      <c r="A150" s="6" t="s">
        <v>5695</v>
      </c>
      <c r="B150" s="14"/>
      <c r="C150" s="8" t="s">
        <v>3726</v>
      </c>
      <c r="D150" s="6" t="s">
        <v>2147</v>
      </c>
      <c r="E150" s="10" t="s">
        <v>3737</v>
      </c>
      <c r="F150" s="52"/>
    </row>
    <row r="151" spans="1:6" x14ac:dyDescent="0.25">
      <c r="A151" s="6" t="s">
        <v>5696</v>
      </c>
      <c r="B151" s="14"/>
      <c r="C151" s="8" t="s">
        <v>5375</v>
      </c>
      <c r="D151" s="6" t="s">
        <v>103</v>
      </c>
      <c r="E151" s="10" t="s">
        <v>5388</v>
      </c>
      <c r="F151" s="52"/>
    </row>
    <row r="152" spans="1:6" x14ac:dyDescent="0.25">
      <c r="A152" s="6" t="s">
        <v>5697</v>
      </c>
      <c r="B152" s="14"/>
      <c r="C152" s="8" t="s">
        <v>4294</v>
      </c>
      <c r="D152" s="6" t="s">
        <v>4475</v>
      </c>
      <c r="E152" s="10" t="s">
        <v>4476</v>
      </c>
      <c r="F152" s="52"/>
    </row>
    <row r="153" spans="1:6" s="53" customFormat="1" x14ac:dyDescent="0.25">
      <c r="A153" s="5" t="s">
        <v>5698</v>
      </c>
      <c r="B153" s="14" t="s">
        <v>2166</v>
      </c>
      <c r="C153" s="8" t="str">
        <f>_xlfn.XLOOKUP(E153,DocType_FormName[Imaging Form Name],DocType_FormName[Document Type],"not found")</f>
        <v>Sponsor Related</v>
      </c>
      <c r="D153" s="8" t="str">
        <f>_xlfn.XLOOKUP(E153,DocType_FormName[Imaging Form Name],DocType_FormName[Form '#],"not found")</f>
        <v>IMG 579</v>
      </c>
      <c r="E153" s="5" t="s">
        <v>5235</v>
      </c>
    </row>
    <row r="154" spans="1:6" x14ac:dyDescent="0.25">
      <c r="A154" s="5" t="s">
        <v>5699</v>
      </c>
      <c r="B154" s="14" t="s">
        <v>2179</v>
      </c>
      <c r="C154" s="8" t="str">
        <f>_xlfn.XLOOKUP(E154,DocType_FormName[Imaging Form Name],DocType_FormName[Document Type],"not found")</f>
        <v>Gen. Assistance/Gen. Relief (GA/GR)</v>
      </c>
      <c r="D154" s="8" t="str">
        <f>_xlfn.XLOOKUP(E154,DocType_FormName[Imaging Form Name],DocType_FormName[Form '#],"not found")</f>
        <v>ABP 4026</v>
      </c>
      <c r="E154" s="5" t="s">
        <v>3785</v>
      </c>
      <c r="F154" s="52"/>
    </row>
    <row r="155" spans="1:6" x14ac:dyDescent="0.25">
      <c r="A155" s="6" t="s">
        <v>5700</v>
      </c>
      <c r="B155" s="14"/>
      <c r="C155" s="8" t="s">
        <v>3726</v>
      </c>
      <c r="D155" s="6" t="s">
        <v>2182</v>
      </c>
      <c r="E155" s="10" t="s">
        <v>3748</v>
      </c>
      <c r="F155" s="52"/>
    </row>
    <row r="156" spans="1:6" x14ac:dyDescent="0.25">
      <c r="A156" s="5" t="s">
        <v>5701</v>
      </c>
      <c r="B156" s="14" t="s">
        <v>2215</v>
      </c>
      <c r="C156" s="8" t="str">
        <f>_xlfn.XLOOKUP(E156,DocType_FormName[Imaging Form Name],DocType_FormName[Document Type],"not found")</f>
        <v>Gen. Assistance/Gen. Relief (GA/GR)</v>
      </c>
      <c r="D156" s="8" t="str">
        <f>_xlfn.XLOOKUP(E156,DocType_FormName[Imaging Form Name],DocType_FormName[Form '#],"not found")</f>
        <v>ABP 532</v>
      </c>
      <c r="E156" s="5" t="s">
        <v>3792</v>
      </c>
      <c r="F156" s="52"/>
    </row>
    <row r="157" spans="1:6" x14ac:dyDescent="0.25">
      <c r="A157" s="6" t="s">
        <v>5702</v>
      </c>
      <c r="B157" s="14"/>
      <c r="C157" s="8" t="s">
        <v>3771</v>
      </c>
      <c r="D157" s="6" t="s">
        <v>2218</v>
      </c>
      <c r="E157" s="10" t="s">
        <v>3793</v>
      </c>
      <c r="F157" s="52"/>
    </row>
    <row r="158" spans="1:6" s="53" customFormat="1" x14ac:dyDescent="0.25">
      <c r="A158" s="6" t="s">
        <v>5703</v>
      </c>
      <c r="B158" s="14"/>
      <c r="C158" s="8" t="s">
        <v>3771</v>
      </c>
      <c r="D158" s="6" t="s">
        <v>3845</v>
      </c>
      <c r="E158" s="10" t="s">
        <v>3846</v>
      </c>
    </row>
    <row r="159" spans="1:6" x14ac:dyDescent="0.25">
      <c r="A159" s="5" t="s">
        <v>5704</v>
      </c>
      <c r="B159" s="14" t="s">
        <v>2225</v>
      </c>
      <c r="C159" s="8" t="str">
        <f>_xlfn.XLOOKUP(E159,DocType_FormName[Imaging Form Name],DocType_FormName[Document Type],"not found")</f>
        <v>Gen. Assistance/Gen. Relief (GA/GR)</v>
      </c>
      <c r="D159" s="8" t="str">
        <f>_xlfn.XLOOKUP(E159,DocType_FormName[Imaging Form Name],DocType_FormName[Form '#],"not found")</f>
        <v>ABP 597</v>
      </c>
      <c r="E159" s="5" t="s">
        <v>3795</v>
      </c>
      <c r="F159" s="52"/>
    </row>
    <row r="160" spans="1:6" x14ac:dyDescent="0.25">
      <c r="A160" s="6" t="s">
        <v>5705</v>
      </c>
      <c r="B160" s="14" t="s">
        <v>2225</v>
      </c>
      <c r="C160" s="8" t="str">
        <f>_xlfn.XLOOKUP(E160,DocType_FormName[Imaging Form Name],DocType_FormName[Document Type],"not found")</f>
        <v>Gen. Assistance/Gen. Relief (GA/GR)</v>
      </c>
      <c r="D160" s="8" t="str">
        <f>_xlfn.XLOOKUP(E160,DocType_FormName[Imaging Form Name],DocType_FormName[Form '#],"not found")</f>
        <v>ABP 597</v>
      </c>
      <c r="E160" s="5" t="s">
        <v>3795</v>
      </c>
      <c r="F160" s="52"/>
    </row>
    <row r="161" spans="1:6" x14ac:dyDescent="0.25">
      <c r="A161" s="6" t="s">
        <v>2567</v>
      </c>
      <c r="B161" s="14"/>
      <c r="C161" s="8"/>
      <c r="D161" s="6"/>
      <c r="E161" s="10" t="s">
        <v>5643</v>
      </c>
      <c r="F161" s="52"/>
    </row>
    <row r="162" spans="1:6" x14ac:dyDescent="0.25">
      <c r="A162" s="6" t="s">
        <v>5706</v>
      </c>
      <c r="B162" s="14"/>
      <c r="C162" s="8" t="s">
        <v>5240</v>
      </c>
      <c r="D162" s="6" t="s">
        <v>5248</v>
      </c>
      <c r="E162" s="10" t="s">
        <v>435</v>
      </c>
      <c r="F162" s="52"/>
    </row>
    <row r="163" spans="1:6" x14ac:dyDescent="0.25">
      <c r="A163" s="6" t="s">
        <v>5707</v>
      </c>
      <c r="B163" s="14"/>
      <c r="C163" s="8"/>
      <c r="D163" s="6"/>
      <c r="E163" s="10" t="s">
        <v>5643</v>
      </c>
      <c r="F163" s="52"/>
    </row>
    <row r="164" spans="1:6" x14ac:dyDescent="0.25">
      <c r="A164" s="6" t="s">
        <v>5708</v>
      </c>
      <c r="B164" s="14"/>
      <c r="C164" s="8"/>
      <c r="D164" s="6"/>
      <c r="E164" s="10" t="s">
        <v>5643</v>
      </c>
      <c r="F164" s="52"/>
    </row>
    <row r="165" spans="1:6" x14ac:dyDescent="0.25">
      <c r="A165" s="6" t="s">
        <v>5709</v>
      </c>
      <c r="B165" s="14"/>
      <c r="C165" s="8" t="s">
        <v>2618</v>
      </c>
      <c r="D165" s="6" t="s">
        <v>2644</v>
      </c>
      <c r="E165" s="10" t="s">
        <v>2645</v>
      </c>
      <c r="F165" s="52"/>
    </row>
    <row r="166" spans="1:6" x14ac:dyDescent="0.25">
      <c r="A166" s="5" t="s">
        <v>17</v>
      </c>
      <c r="B166" s="14" t="s">
        <v>18</v>
      </c>
      <c r="C166" s="8" t="str">
        <f>_xlfn.XLOOKUP(E166,DocType_FormName[Imaging Form Name],DocType_FormName[Document Type],"not found")</f>
        <v>Medi-Cal (MC)</v>
      </c>
      <c r="D166" s="8" t="str">
        <f>_xlfn.XLOOKUP(E166,DocType_FormName[Imaging Form Name],DocType_FormName[Form '#],"not found")</f>
        <v>IMG 479</v>
      </c>
      <c r="E166" s="10" t="s">
        <v>4099</v>
      </c>
      <c r="F166" s="52"/>
    </row>
    <row r="167" spans="1:6" x14ac:dyDescent="0.25">
      <c r="A167" s="6" t="s">
        <v>5710</v>
      </c>
      <c r="B167" s="14"/>
      <c r="C167" s="8" t="s">
        <v>2755</v>
      </c>
      <c r="D167" s="6" t="s">
        <v>2794</v>
      </c>
      <c r="E167" s="10" t="s">
        <v>2795</v>
      </c>
      <c r="F167" s="52"/>
    </row>
    <row r="168" spans="1:6" x14ac:dyDescent="0.25">
      <c r="A168" s="6" t="s">
        <v>5711</v>
      </c>
      <c r="B168" s="14"/>
      <c r="C168" s="8" t="s">
        <v>4078</v>
      </c>
      <c r="D168" s="6" t="s">
        <v>4098</v>
      </c>
      <c r="E168" s="10" t="s">
        <v>4099</v>
      </c>
      <c r="F168" s="52"/>
    </row>
    <row r="169" spans="1:6" x14ac:dyDescent="0.25">
      <c r="A169" s="6" t="s">
        <v>5712</v>
      </c>
      <c r="B169" s="14"/>
      <c r="C169" s="8" t="s">
        <v>4078</v>
      </c>
      <c r="D169" s="6" t="s">
        <v>4098</v>
      </c>
      <c r="E169" s="10" t="s">
        <v>4099</v>
      </c>
      <c r="F169" s="52"/>
    </row>
    <row r="170" spans="1:6" x14ac:dyDescent="0.25">
      <c r="A170" s="5" t="s">
        <v>19</v>
      </c>
      <c r="B170" s="14" t="s">
        <v>20</v>
      </c>
      <c r="C170" s="8" t="str">
        <f>_xlfn.XLOOKUP(E170,DocType_FormName[Imaging Form Name],DocType_FormName[Document Type],"not found")</f>
        <v>MEDS Related</v>
      </c>
      <c r="D170" s="8" t="str">
        <f>_xlfn.XLOOKUP(E170,DocType_FormName[Imaging Form Name],DocType_FormName[Form '#],"not found")</f>
        <v>IMG 502</v>
      </c>
      <c r="E170" s="10" t="s">
        <v>4290</v>
      </c>
      <c r="F170" s="52"/>
    </row>
    <row r="171" spans="1:6" x14ac:dyDescent="0.25">
      <c r="A171" s="6" t="s">
        <v>5713</v>
      </c>
      <c r="B171" s="14"/>
      <c r="C171" s="8" t="s">
        <v>2542</v>
      </c>
      <c r="D171" s="6" t="s">
        <v>974</v>
      </c>
      <c r="E171" s="10" t="s">
        <v>2556</v>
      </c>
      <c r="F171" s="52"/>
    </row>
    <row r="172" spans="1:6" x14ac:dyDescent="0.25">
      <c r="A172" s="5" t="s">
        <v>22</v>
      </c>
      <c r="B172" s="14" t="s">
        <v>23</v>
      </c>
      <c r="C172" s="8" t="str">
        <f>_xlfn.XLOOKUP(E172,DocType_FormName[Imaging Form Name],DocType_FormName[Document Type],"not found")</f>
        <v>MEDS Related</v>
      </c>
      <c r="D172" s="8" t="str">
        <f>_xlfn.XLOOKUP(E172,DocType_FormName[Imaging Form Name],DocType_FormName[Form '#],"not found")</f>
        <v>IMG 502</v>
      </c>
      <c r="E172" s="10" t="s">
        <v>4290</v>
      </c>
      <c r="F172" s="52"/>
    </row>
    <row r="173" spans="1:6" ht="45" x14ac:dyDescent="0.25">
      <c r="A173" s="5" t="s">
        <v>5714</v>
      </c>
      <c r="B173" s="14" t="s">
        <v>5715</v>
      </c>
      <c r="C173" s="8" t="str">
        <f>_xlfn.XLOOKUP(E173,DocType_FormName[Imaging Form Name],DocType_FormName[Document Type],"not found")</f>
        <v>Person Verification</v>
      </c>
      <c r="D173" s="8" t="str">
        <f>_xlfn.XLOOKUP(E173,DocType_FormName[Imaging Form Name],DocType_FormName[Form '#],"not found")</f>
        <v>IMG 514</v>
      </c>
      <c r="E173" s="10" t="s">
        <v>293</v>
      </c>
      <c r="F173" s="52"/>
    </row>
    <row r="174" spans="1:6" ht="45" x14ac:dyDescent="0.25">
      <c r="A174" s="5" t="s">
        <v>5716</v>
      </c>
      <c r="B174" s="14" t="s">
        <v>5717</v>
      </c>
      <c r="C174" s="8" t="str">
        <f>_xlfn.XLOOKUP(E174,DocType_FormName[Imaging Form Name],DocType_FormName[Document Type],"not found")</f>
        <v>Person Verification</v>
      </c>
      <c r="D174" s="8" t="str">
        <f>_xlfn.XLOOKUP(E174,DocType_FormName[Imaging Form Name],DocType_FormName[Form '#],"not found")</f>
        <v>IMG 529</v>
      </c>
      <c r="E174" s="10" t="s">
        <v>295</v>
      </c>
      <c r="F174" s="52"/>
    </row>
    <row r="175" spans="1:6" ht="45" x14ac:dyDescent="0.25">
      <c r="A175" s="5" t="s">
        <v>5718</v>
      </c>
      <c r="B175" s="14" t="s">
        <v>5719</v>
      </c>
      <c r="C175" s="8" t="str">
        <f>_xlfn.XLOOKUP(E175,DocType_FormName[Imaging Form Name],DocType_FormName[Document Type],"not found")</f>
        <v>Person Verification</v>
      </c>
      <c r="D175" s="8" t="str">
        <f>_xlfn.XLOOKUP(E175,DocType_FormName[Imaging Form Name],DocType_FormName[Form '#],"not found")</f>
        <v>IMG 526</v>
      </c>
      <c r="E175" s="15" t="s">
        <v>4865</v>
      </c>
      <c r="F175" s="52"/>
    </row>
    <row r="176" spans="1:6" x14ac:dyDescent="0.25">
      <c r="A176" s="5" t="s">
        <v>5720</v>
      </c>
      <c r="B176" s="14" t="s">
        <v>5721</v>
      </c>
      <c r="C176" s="8" t="str">
        <f>_xlfn.XLOOKUP(E176,DocType_FormName[Imaging Form Name],DocType_FormName[Document Type],"not found")</f>
        <v>Person Verification</v>
      </c>
      <c r="D176" s="8" t="str">
        <f>_xlfn.XLOOKUP(E176,DocType_FormName[Imaging Form Name],DocType_FormName[Form '#],"not found")</f>
        <v>IMG 518</v>
      </c>
      <c r="E176" s="10" t="s">
        <v>307</v>
      </c>
      <c r="F176" s="52"/>
    </row>
    <row r="177" spans="1:6" x14ac:dyDescent="0.25">
      <c r="A177" s="6" t="s">
        <v>1331</v>
      </c>
      <c r="B177" s="14"/>
      <c r="C177" s="8" t="s">
        <v>2618</v>
      </c>
      <c r="D177" s="6" t="s">
        <v>1382</v>
      </c>
      <c r="E177" s="10" t="s">
        <v>2677</v>
      </c>
      <c r="F177" s="52"/>
    </row>
    <row r="178" spans="1:6" x14ac:dyDescent="0.25">
      <c r="A178" s="6" t="s">
        <v>5722</v>
      </c>
      <c r="B178" s="14"/>
      <c r="C178" s="8"/>
      <c r="D178" s="6"/>
      <c r="E178" s="10" t="s">
        <v>5643</v>
      </c>
      <c r="F178" s="52"/>
    </row>
    <row r="179" spans="1:6" x14ac:dyDescent="0.25">
      <c r="A179" s="5" t="s">
        <v>24</v>
      </c>
      <c r="B179" s="14" t="s">
        <v>25</v>
      </c>
      <c r="C179" s="8" t="str">
        <f>_xlfn.XLOOKUP(E179,DocType_FormName[Imaging Form Name],DocType_FormName[Document Type],"not found")</f>
        <v>Notification/NOA</v>
      </c>
      <c r="D179" s="8" t="str">
        <f>_xlfn.XLOOKUP(E179,DocType_FormName[Imaging Form Name],DocType_FormName[Form '#],"not found")</f>
        <v>AR 2</v>
      </c>
      <c r="E179" s="10" t="s">
        <v>4298</v>
      </c>
      <c r="F179" s="52"/>
    </row>
    <row r="180" spans="1:6" x14ac:dyDescent="0.25">
      <c r="A180" s="6" t="s">
        <v>3094</v>
      </c>
      <c r="B180" s="14"/>
      <c r="C180" s="8"/>
      <c r="D180" s="6"/>
      <c r="E180" s="10" t="s">
        <v>5643</v>
      </c>
      <c r="F180" s="52"/>
    </row>
    <row r="181" spans="1:6" x14ac:dyDescent="0.25">
      <c r="A181" s="5" t="s">
        <v>27</v>
      </c>
      <c r="B181" s="14" t="s">
        <v>28</v>
      </c>
      <c r="C181" s="8" t="str">
        <f>_xlfn.XLOOKUP(E181,DocType_FormName[Imaging Form Name],DocType_FormName[Document Type],"not found")</f>
        <v>Customer Reporting</v>
      </c>
      <c r="D181" s="8" t="str">
        <f>_xlfn.XLOOKUP(E181,DocType_FormName[Imaging Form Name],DocType_FormName[Form '#],"not found")</f>
        <v>AR 3</v>
      </c>
      <c r="E181" s="10" t="s">
        <v>3096</v>
      </c>
      <c r="F181" s="52"/>
    </row>
    <row r="182" spans="1:6" x14ac:dyDescent="0.25">
      <c r="A182" s="6" t="s">
        <v>5723</v>
      </c>
      <c r="B182" s="14"/>
      <c r="C182" s="8" t="s">
        <v>2726</v>
      </c>
      <c r="D182" s="6" t="s">
        <v>2455</v>
      </c>
      <c r="E182" s="10" t="s">
        <v>2750</v>
      </c>
      <c r="F182" s="52"/>
    </row>
    <row r="183" spans="1:6" x14ac:dyDescent="0.25">
      <c r="A183" s="11" t="s">
        <v>5724</v>
      </c>
      <c r="B183" s="43"/>
      <c r="C183" s="8"/>
      <c r="D183" s="6"/>
      <c r="E183" s="10" t="s">
        <v>5643</v>
      </c>
      <c r="F183" s="52"/>
    </row>
    <row r="184" spans="1:6" x14ac:dyDescent="0.25">
      <c r="A184" s="6" t="s">
        <v>3513</v>
      </c>
      <c r="B184" s="14"/>
      <c r="C184" s="8"/>
      <c r="D184" s="6"/>
      <c r="E184" s="10" t="s">
        <v>5643</v>
      </c>
      <c r="F184" s="52"/>
    </row>
    <row r="185" spans="1:6" x14ac:dyDescent="0.25">
      <c r="A185" s="5" t="s">
        <v>29</v>
      </c>
      <c r="B185" s="14" t="s">
        <v>30</v>
      </c>
      <c r="C185" s="8" t="str">
        <f>_xlfn.XLOOKUP(E185,DocType_FormName[Imaging Form Name],DocType_FormName[Document Type],"not found")</f>
        <v>Authorized Rep and Release of Info</v>
      </c>
      <c r="D185" s="8" t="str">
        <f>_xlfn.XLOOKUP(E185,DocType_FormName[Imaging Form Name],DocType_FormName[Form '#],"not found")</f>
        <v>MC 382</v>
      </c>
      <c r="E185" s="10" t="s">
        <v>2750</v>
      </c>
      <c r="F185" s="52"/>
    </row>
    <row r="186" spans="1:6" x14ac:dyDescent="0.25">
      <c r="A186" s="6" t="s">
        <v>5725</v>
      </c>
      <c r="B186" s="14"/>
      <c r="C186" s="8"/>
      <c r="D186" s="6"/>
      <c r="E186" s="10" t="s">
        <v>5643</v>
      </c>
      <c r="F186" s="52"/>
    </row>
    <row r="187" spans="1:6" x14ac:dyDescent="0.25">
      <c r="A187" s="5" t="s">
        <v>31</v>
      </c>
      <c r="B187" s="14" t="s">
        <v>32</v>
      </c>
      <c r="C187" s="8" t="str">
        <f>_xlfn.XLOOKUP(E187,DocType_FormName[Imaging Form Name],DocType_FormName[Document Type],"not found")</f>
        <v>Court/Hearings Document</v>
      </c>
      <c r="D187" s="8" t="str">
        <f>_xlfn.XLOOKUP(E187,DocType_FormName[Imaging Form Name],DocType_FormName[Form '#],"not found")</f>
        <v>IMG 286</v>
      </c>
      <c r="E187" s="10" t="s">
        <v>3085</v>
      </c>
      <c r="F187" s="52"/>
    </row>
    <row r="188" spans="1:6" x14ac:dyDescent="0.25">
      <c r="A188" s="6" t="s">
        <v>5726</v>
      </c>
      <c r="B188" s="14"/>
      <c r="C188" s="8" t="s">
        <v>3050</v>
      </c>
      <c r="D188" s="6" t="s">
        <v>3062</v>
      </c>
      <c r="E188" s="10" t="s">
        <v>3063</v>
      </c>
      <c r="F188" s="52"/>
    </row>
    <row r="189" spans="1:6" x14ac:dyDescent="0.25">
      <c r="A189" s="5" t="s">
        <v>33</v>
      </c>
      <c r="B189" s="14" t="s">
        <v>34</v>
      </c>
      <c r="C189" s="8" t="str">
        <f>_xlfn.XLOOKUP(E189,DocType_FormName[Imaging Form Name],DocType_FormName[Document Type],"not found")</f>
        <v>Court/Hearings Document</v>
      </c>
      <c r="D189" s="8" t="str">
        <f>_xlfn.XLOOKUP(E189,DocType_FormName[Imaging Form Name],DocType_FormName[Form '#],"not found")</f>
        <v>IMG 280</v>
      </c>
      <c r="E189" s="10" t="s">
        <v>3073</v>
      </c>
      <c r="F189" s="52"/>
    </row>
    <row r="190" spans="1:6" x14ac:dyDescent="0.25">
      <c r="A190" s="5" t="s">
        <v>35</v>
      </c>
      <c r="B190" s="14" t="s">
        <v>36</v>
      </c>
      <c r="C190" s="8" t="str">
        <f>_xlfn.XLOOKUP(E190,DocType_FormName[Imaging Form Name],DocType_FormName[Document Type],"not found")</f>
        <v>Court/Hearings Document</v>
      </c>
      <c r="D190" s="8" t="str">
        <f>_xlfn.XLOOKUP(E190,DocType_FormName[Imaging Form Name],DocType_FormName[Form '#],"not found")</f>
        <v>IMG 280</v>
      </c>
      <c r="E190" s="10" t="s">
        <v>3073</v>
      </c>
      <c r="F190" s="52"/>
    </row>
    <row r="191" spans="1:6" x14ac:dyDescent="0.25">
      <c r="A191" s="6" t="s">
        <v>5727</v>
      </c>
      <c r="B191" s="14"/>
      <c r="C191" s="8" t="s">
        <v>3050</v>
      </c>
      <c r="D191" s="6" t="s">
        <v>3072</v>
      </c>
      <c r="E191" s="10" t="s">
        <v>3073</v>
      </c>
      <c r="F191" s="52"/>
    </row>
    <row r="192" spans="1:6" x14ac:dyDescent="0.25">
      <c r="A192" s="6" t="s">
        <v>5728</v>
      </c>
      <c r="B192" s="14"/>
      <c r="C192" s="8"/>
      <c r="D192" s="6"/>
      <c r="E192" s="10" t="s">
        <v>5643</v>
      </c>
      <c r="F192" s="52"/>
    </row>
    <row r="193" spans="1:6" x14ac:dyDescent="0.25">
      <c r="A193" s="6" t="s">
        <v>5729</v>
      </c>
      <c r="B193" s="14"/>
      <c r="C193" s="8" t="s">
        <v>4286</v>
      </c>
      <c r="D193" s="6" t="s">
        <v>4289</v>
      </c>
      <c r="E193" s="10" t="s">
        <v>4290</v>
      </c>
      <c r="F193" s="52"/>
    </row>
    <row r="194" spans="1:6" x14ac:dyDescent="0.25">
      <c r="A194" s="39" t="s">
        <v>5730</v>
      </c>
      <c r="B194" s="14" t="s">
        <v>825</v>
      </c>
      <c r="C194" s="8" t="str">
        <f>_xlfn.XLOOKUP(E194,DocType_FormName[Imaging Form Name],DocType_FormName[Document Type],"not found")</f>
        <v>Income</v>
      </c>
      <c r="D194" s="8" t="str">
        <f>_xlfn.XLOOKUP(E194,DocType_FormName[Imaging Form Name],DocType_FormName[Form '#],"not found")</f>
        <v>IMG 459</v>
      </c>
      <c r="E194" s="5" t="s">
        <v>3967</v>
      </c>
      <c r="F194" s="52"/>
    </row>
    <row r="195" spans="1:6" x14ac:dyDescent="0.25">
      <c r="A195" s="6" t="s">
        <v>5731</v>
      </c>
      <c r="B195" s="14"/>
      <c r="C195" s="8" t="s">
        <v>4008</v>
      </c>
      <c r="D195" s="6" t="s">
        <v>4011</v>
      </c>
      <c r="E195" s="10" t="s">
        <v>4012</v>
      </c>
      <c r="F195" s="52"/>
    </row>
    <row r="196" spans="1:6" x14ac:dyDescent="0.25">
      <c r="A196" s="5" t="s">
        <v>37</v>
      </c>
      <c r="B196" s="14" t="s">
        <v>38</v>
      </c>
      <c r="C196" s="8" t="str">
        <f>_xlfn.XLOOKUP(E196,DocType_FormName[Imaging Form Name],DocType_FormName[Document Type],"not found")</f>
        <v>Medi-Cal (MC)</v>
      </c>
      <c r="D196" s="8" t="str">
        <f>_xlfn.XLOOKUP(E196,DocType_FormName[Imaging Form Name],DocType_FormName[Form '#],"not found")</f>
        <v>MC 372</v>
      </c>
      <c r="E196" s="5" t="s">
        <v>4204</v>
      </c>
      <c r="F196" s="52"/>
    </row>
    <row r="197" spans="1:6" x14ac:dyDescent="0.25">
      <c r="A197" s="5" t="s">
        <v>39</v>
      </c>
      <c r="B197" s="14" t="s">
        <v>40</v>
      </c>
      <c r="C197" s="8" t="str">
        <f>_xlfn.XLOOKUP(E197,DocType_FormName[Imaging Form Name],DocType_FormName[Document Type],"not found")</f>
        <v>Medi-Cal (MC)</v>
      </c>
      <c r="D197" s="8" t="str">
        <f>_xlfn.XLOOKUP(E197,DocType_FormName[Imaging Form Name],DocType_FormName[Form '#],"not found")</f>
        <v>IMG 663</v>
      </c>
      <c r="E197" s="10" t="s">
        <v>4121</v>
      </c>
      <c r="F197" s="52"/>
    </row>
    <row r="198" spans="1:6" x14ac:dyDescent="0.25">
      <c r="A198" s="6" t="s">
        <v>5732</v>
      </c>
      <c r="B198" s="14"/>
      <c r="C198" s="8" t="s">
        <v>4286</v>
      </c>
      <c r="D198" s="6" t="s">
        <v>4289</v>
      </c>
      <c r="E198" s="10" t="s">
        <v>4290</v>
      </c>
      <c r="F198" s="52"/>
    </row>
    <row r="199" spans="1:6" x14ac:dyDescent="0.25">
      <c r="A199" s="6" t="s">
        <v>5733</v>
      </c>
      <c r="B199" s="14"/>
      <c r="C199" s="8"/>
      <c r="D199" s="6"/>
      <c r="E199" s="10" t="s">
        <v>5643</v>
      </c>
      <c r="F199" s="52"/>
    </row>
    <row r="200" spans="1:6" x14ac:dyDescent="0.25">
      <c r="A200" s="6" t="s">
        <v>5734</v>
      </c>
      <c r="B200" s="14"/>
      <c r="C200" s="8" t="s">
        <v>3771</v>
      </c>
      <c r="D200" s="6" t="s">
        <v>3819</v>
      </c>
      <c r="E200" s="10" t="s">
        <v>3820</v>
      </c>
      <c r="F200" s="52"/>
    </row>
    <row r="201" spans="1:6" x14ac:dyDescent="0.25">
      <c r="A201" s="6" t="s">
        <v>5735</v>
      </c>
      <c r="B201" s="14"/>
      <c r="C201" s="8" t="s">
        <v>3090</v>
      </c>
      <c r="D201" s="6" t="s">
        <v>3202</v>
      </c>
      <c r="E201" s="10" t="s">
        <v>3203</v>
      </c>
      <c r="F201" s="52"/>
    </row>
    <row r="202" spans="1:6" x14ac:dyDescent="0.25">
      <c r="A202" s="6" t="s">
        <v>5736</v>
      </c>
      <c r="B202" s="14"/>
      <c r="C202" s="8" t="s">
        <v>3090</v>
      </c>
      <c r="D202" s="6" t="s">
        <v>532</v>
      </c>
      <c r="E202" s="10" t="s">
        <v>3170</v>
      </c>
      <c r="F202" s="52"/>
    </row>
    <row r="203" spans="1:6" x14ac:dyDescent="0.25">
      <c r="A203" s="6" t="s">
        <v>5737</v>
      </c>
      <c r="B203" s="14"/>
      <c r="C203" s="8"/>
      <c r="D203" s="6"/>
      <c r="E203" s="10" t="s">
        <v>5643</v>
      </c>
      <c r="F203" s="52"/>
    </row>
    <row r="204" spans="1:6" x14ac:dyDescent="0.25">
      <c r="A204" s="6" t="s">
        <v>5738</v>
      </c>
      <c r="B204" s="14"/>
      <c r="C204" s="8" t="s">
        <v>4835</v>
      </c>
      <c r="D204" s="6" t="s">
        <v>476</v>
      </c>
      <c r="E204" s="10" t="s">
        <v>4876</v>
      </c>
      <c r="F204" s="52"/>
    </row>
    <row r="205" spans="1:6" s="53" customFormat="1" x14ac:dyDescent="0.25">
      <c r="A205" s="6" t="s">
        <v>5739</v>
      </c>
      <c r="B205" s="14"/>
      <c r="C205" s="8" t="s">
        <v>3852</v>
      </c>
      <c r="D205" s="6" t="s">
        <v>3866</v>
      </c>
      <c r="E205" s="10" t="s">
        <v>3867</v>
      </c>
    </row>
    <row r="206" spans="1:6" s="53" customFormat="1" x14ac:dyDescent="0.25">
      <c r="A206" s="6" t="s">
        <v>5740</v>
      </c>
      <c r="B206" s="14"/>
      <c r="C206" s="8" t="s">
        <v>4970</v>
      </c>
      <c r="D206" s="6" t="s">
        <v>2127</v>
      </c>
      <c r="E206" s="10" t="s">
        <v>2128</v>
      </c>
    </row>
    <row r="207" spans="1:6" x14ac:dyDescent="0.25">
      <c r="A207" s="6" t="s">
        <v>5741</v>
      </c>
      <c r="B207" s="14"/>
      <c r="C207" s="8" t="s">
        <v>3943</v>
      </c>
      <c r="D207" s="6" t="s">
        <v>3966</v>
      </c>
      <c r="E207" s="10" t="s">
        <v>3967</v>
      </c>
      <c r="F207" s="52"/>
    </row>
    <row r="208" spans="1:6" x14ac:dyDescent="0.25">
      <c r="A208" s="6" t="s">
        <v>5742</v>
      </c>
      <c r="B208" s="14"/>
      <c r="C208" s="8" t="s">
        <v>5422</v>
      </c>
      <c r="D208" s="6" t="s">
        <v>131</v>
      </c>
      <c r="E208" s="10" t="s">
        <v>5423</v>
      </c>
      <c r="F208" s="52"/>
    </row>
    <row r="209" spans="1:6" x14ac:dyDescent="0.25">
      <c r="A209" s="6" t="s">
        <v>5743</v>
      </c>
      <c r="B209" s="14"/>
      <c r="C209" s="8" t="s">
        <v>2990</v>
      </c>
      <c r="D209" s="6" t="s">
        <v>133</v>
      </c>
      <c r="E209" s="10" t="s">
        <v>2995</v>
      </c>
      <c r="F209" s="52"/>
    </row>
    <row r="210" spans="1:6" x14ac:dyDescent="0.25">
      <c r="A210" s="6" t="s">
        <v>5744</v>
      </c>
      <c r="B210" s="14"/>
      <c r="C210" s="8" t="s">
        <v>4835</v>
      </c>
      <c r="D210" s="6" t="s">
        <v>476</v>
      </c>
      <c r="E210" s="10" t="s">
        <v>4876</v>
      </c>
      <c r="F210" s="52"/>
    </row>
    <row r="211" spans="1:6" x14ac:dyDescent="0.25">
      <c r="A211" s="5" t="s">
        <v>41</v>
      </c>
      <c r="B211" s="14" t="s">
        <v>42</v>
      </c>
      <c r="C211" s="8" t="str">
        <f>_xlfn.XLOOKUP(E211,DocType_FormName[Imaging Form Name],DocType_FormName[Document Type],"not found")</f>
        <v>Person Verification</v>
      </c>
      <c r="D211" s="8" t="str">
        <f>_xlfn.XLOOKUP(E211,DocType_FormName[Imaging Form Name],DocType_FormName[Form '#],"not found")</f>
        <v>MC 13</v>
      </c>
      <c r="E211" s="10" t="s">
        <v>4876</v>
      </c>
      <c r="F211" s="52"/>
    </row>
    <row r="212" spans="1:6" x14ac:dyDescent="0.25">
      <c r="A212" s="6" t="s">
        <v>5745</v>
      </c>
      <c r="B212" s="14"/>
      <c r="C212" s="8" t="s">
        <v>3852</v>
      </c>
      <c r="D212" s="6" t="s">
        <v>3866</v>
      </c>
      <c r="E212" s="10" t="s">
        <v>3867</v>
      </c>
      <c r="F212" s="52"/>
    </row>
    <row r="213" spans="1:6" x14ac:dyDescent="0.25">
      <c r="A213" s="6" t="s">
        <v>5746</v>
      </c>
      <c r="B213" s="14"/>
      <c r="C213" s="8" t="s">
        <v>4294</v>
      </c>
      <c r="D213" s="6" t="s">
        <v>569</v>
      </c>
      <c r="E213" s="10" t="s">
        <v>4470</v>
      </c>
      <c r="F213" s="52"/>
    </row>
    <row r="214" spans="1:6" x14ac:dyDescent="0.25">
      <c r="A214" s="6" t="s">
        <v>5747</v>
      </c>
      <c r="B214" s="14"/>
      <c r="C214" s="8" t="s">
        <v>2838</v>
      </c>
      <c r="D214" s="6" t="s">
        <v>145</v>
      </c>
      <c r="E214" s="10" t="s">
        <v>2866</v>
      </c>
      <c r="F214" s="52"/>
    </row>
    <row r="215" spans="1:6" ht="30" x14ac:dyDescent="0.25">
      <c r="A215" s="5" t="s">
        <v>5748</v>
      </c>
      <c r="B215" s="14" t="s">
        <v>5749</v>
      </c>
      <c r="C215" s="8" t="str">
        <f>_xlfn.XLOOKUP(E215,DocType_FormName[Imaging Form Name],DocType_FormName[Document Type],"not found")</f>
        <v>Homeless Assistance (HA)</v>
      </c>
      <c r="D215" s="8" t="str">
        <f>_xlfn.XLOOKUP(E215,DocType_FormName[Imaging Form Name],DocType_FormName[Form '#],"not found")</f>
        <v>IMG 428</v>
      </c>
      <c r="E215" s="15" t="s">
        <v>3867</v>
      </c>
      <c r="F215" s="52"/>
    </row>
    <row r="216" spans="1:6" x14ac:dyDescent="0.25">
      <c r="A216" s="6" t="s">
        <v>5750</v>
      </c>
      <c r="B216" s="14"/>
      <c r="C216" s="8" t="s">
        <v>5240</v>
      </c>
      <c r="D216" s="6" t="s">
        <v>5248</v>
      </c>
      <c r="E216" s="10" t="s">
        <v>435</v>
      </c>
      <c r="F216" s="52"/>
    </row>
    <row r="217" spans="1:6" x14ac:dyDescent="0.25">
      <c r="A217" s="6" t="s">
        <v>5751</v>
      </c>
      <c r="B217" s="14"/>
      <c r="C217" s="8" t="s">
        <v>4970</v>
      </c>
      <c r="D217" s="6" t="s">
        <v>4991</v>
      </c>
      <c r="E217" s="10" t="s">
        <v>4992</v>
      </c>
      <c r="F217" s="52"/>
    </row>
    <row r="218" spans="1:6" x14ac:dyDescent="0.25">
      <c r="A218" s="6" t="s">
        <v>5752</v>
      </c>
      <c r="B218" s="14"/>
      <c r="C218" s="8" t="s">
        <v>4835</v>
      </c>
      <c r="D218" s="6" t="s">
        <v>476</v>
      </c>
      <c r="E218" s="10" t="s">
        <v>4876</v>
      </c>
      <c r="F218" s="52"/>
    </row>
    <row r="219" spans="1:6" x14ac:dyDescent="0.25">
      <c r="A219" s="5" t="s">
        <v>43</v>
      </c>
      <c r="B219" s="14" t="s">
        <v>44</v>
      </c>
      <c r="C219" s="8" t="str">
        <f>_xlfn.XLOOKUP(E219,DocType_FormName[Imaging Form Name],DocType_FormName[Document Type],"not found")</f>
        <v>Referrals</v>
      </c>
      <c r="D219" s="8" t="str">
        <f>_xlfn.XLOOKUP(E219,DocType_FormName[Imaging Form Name],DocType_FormName[Form '#],"not found")</f>
        <v>IMG 555</v>
      </c>
      <c r="E219" s="10" t="s">
        <v>4992</v>
      </c>
      <c r="F219" s="52"/>
    </row>
    <row r="220" spans="1:6" x14ac:dyDescent="0.25">
      <c r="A220" s="5" t="s">
        <v>5753</v>
      </c>
      <c r="B220" s="14" t="s">
        <v>42</v>
      </c>
      <c r="C220" s="8" t="str">
        <f>_xlfn.XLOOKUP(E220,DocType_FormName[Imaging Form Name],DocType_FormName[Document Type],"not found")</f>
        <v>Person Verification</v>
      </c>
      <c r="D220" s="8" t="str">
        <f>_xlfn.XLOOKUP(E220,DocType_FormName[Imaging Form Name],DocType_FormName[Form '#],"not found")</f>
        <v>MC 13</v>
      </c>
      <c r="E220" s="10" t="s">
        <v>4876</v>
      </c>
      <c r="F220" s="52"/>
    </row>
    <row r="221" spans="1:6" x14ac:dyDescent="0.25">
      <c r="A221" s="6" t="s">
        <v>5754</v>
      </c>
      <c r="B221" s="14"/>
      <c r="C221" s="8" t="s">
        <v>4835</v>
      </c>
      <c r="D221" s="6" t="s">
        <v>476</v>
      </c>
      <c r="E221" s="10" t="s">
        <v>4876</v>
      </c>
      <c r="F221" s="52"/>
    </row>
    <row r="222" spans="1:6" x14ac:dyDescent="0.25">
      <c r="A222" s="6" t="s">
        <v>5755</v>
      </c>
      <c r="B222" s="14"/>
      <c r="C222" s="8" t="s">
        <v>3943</v>
      </c>
      <c r="D222" s="6" t="s">
        <v>962</v>
      </c>
      <c r="E222" s="10" t="s">
        <v>963</v>
      </c>
      <c r="F222" s="52"/>
    </row>
    <row r="223" spans="1:6" x14ac:dyDescent="0.25">
      <c r="A223" s="6" t="s">
        <v>5756</v>
      </c>
      <c r="B223" s="14"/>
      <c r="C223" s="8" t="s">
        <v>3852</v>
      </c>
      <c r="D223" s="6" t="s">
        <v>1634</v>
      </c>
      <c r="E223" s="10" t="s">
        <v>148</v>
      </c>
      <c r="F223" s="52"/>
    </row>
    <row r="224" spans="1:6" x14ac:dyDescent="0.25">
      <c r="A224" s="6" t="s">
        <v>5757</v>
      </c>
      <c r="B224" s="14"/>
      <c r="C224" s="8" t="s">
        <v>3943</v>
      </c>
      <c r="D224" s="6" t="s">
        <v>3966</v>
      </c>
      <c r="E224" s="10" t="s">
        <v>3967</v>
      </c>
      <c r="F224" s="52"/>
    </row>
    <row r="225" spans="1:6" x14ac:dyDescent="0.25">
      <c r="A225" s="6" t="s">
        <v>5758</v>
      </c>
      <c r="B225" s="14"/>
      <c r="C225" s="8" t="s">
        <v>4286</v>
      </c>
      <c r="D225" s="6" t="s">
        <v>4289</v>
      </c>
      <c r="E225" s="10" t="s">
        <v>4290</v>
      </c>
      <c r="F225" s="52"/>
    </row>
    <row r="226" spans="1:6" x14ac:dyDescent="0.25">
      <c r="A226" s="6" t="s">
        <v>5759</v>
      </c>
      <c r="B226" s="14"/>
      <c r="C226" s="8" t="s">
        <v>3090</v>
      </c>
      <c r="D226" s="6" t="s">
        <v>1604</v>
      </c>
      <c r="E226" s="10" t="s">
        <v>3210</v>
      </c>
      <c r="F226" s="52"/>
    </row>
    <row r="227" spans="1:6" x14ac:dyDescent="0.25">
      <c r="A227" s="6" t="s">
        <v>5760</v>
      </c>
      <c r="B227" s="14"/>
      <c r="C227" s="8" t="s">
        <v>2542</v>
      </c>
      <c r="D227" s="6" t="s">
        <v>2551</v>
      </c>
      <c r="E227" s="10" t="s">
        <v>2552</v>
      </c>
      <c r="F227" s="52"/>
    </row>
    <row r="228" spans="1:6" x14ac:dyDescent="0.25">
      <c r="A228" s="6" t="s">
        <v>5761</v>
      </c>
      <c r="B228" s="14"/>
      <c r="C228" s="8" t="s">
        <v>2838</v>
      </c>
      <c r="D228" s="6" t="s">
        <v>2886</v>
      </c>
      <c r="E228" s="10" t="s">
        <v>2887</v>
      </c>
      <c r="F228" s="52"/>
    </row>
    <row r="229" spans="1:6" x14ac:dyDescent="0.25">
      <c r="A229" s="5" t="s">
        <v>1490</v>
      </c>
      <c r="B229" s="14" t="s">
        <v>1199</v>
      </c>
      <c r="C229" s="8" t="str">
        <f>_xlfn.XLOOKUP(E229,DocType_FormName[Imaging Form Name],DocType_FormName[Document Type],"not found")</f>
        <v>Application, Intake, or Screening</v>
      </c>
      <c r="D229" s="8" t="str">
        <f>_xlfn.XLOOKUP(E229,DocType_FormName[Imaging Form Name],DocType_FormName[Form '#],"not found")</f>
        <v>IMG 222</v>
      </c>
      <c r="E229" s="5" t="s">
        <v>2647</v>
      </c>
      <c r="F229" s="52"/>
    </row>
    <row r="230" spans="1:6" x14ac:dyDescent="0.25">
      <c r="A230" s="5" t="s">
        <v>1491</v>
      </c>
      <c r="B230" s="14" t="s">
        <v>1492</v>
      </c>
      <c r="C230" s="8" t="str">
        <f>_xlfn.XLOOKUP(E230,DocType_FormName[Imaging Form Name],DocType_FormName[Document Type],"not found")</f>
        <v>CAPI</v>
      </c>
      <c r="D230" s="8" t="str">
        <f>_xlfn.XLOOKUP(E230,DocType_FormName[Imaging Form Name],DocType_FormName[Form '#],"not found")</f>
        <v>IMG 255</v>
      </c>
      <c r="E230" s="10" t="s">
        <v>2918</v>
      </c>
      <c r="F230" s="52"/>
    </row>
    <row r="231" spans="1:6" x14ac:dyDescent="0.25">
      <c r="A231" s="5" t="s">
        <v>1493</v>
      </c>
      <c r="B231" s="14" t="s">
        <v>1494</v>
      </c>
      <c r="C231" s="8"/>
      <c r="D231" s="8"/>
      <c r="E231" s="10" t="s">
        <v>5643</v>
      </c>
      <c r="F231" s="52"/>
    </row>
    <row r="232" spans="1:6" x14ac:dyDescent="0.25">
      <c r="A232" s="6" t="s">
        <v>2620</v>
      </c>
      <c r="B232" s="14"/>
      <c r="C232" s="8" t="s">
        <v>2618</v>
      </c>
      <c r="D232" s="6" t="s">
        <v>2620</v>
      </c>
      <c r="E232" s="10" t="s">
        <v>2621</v>
      </c>
      <c r="F232" s="52"/>
    </row>
    <row r="233" spans="1:6" x14ac:dyDescent="0.25">
      <c r="A233" s="5" t="s">
        <v>1495</v>
      </c>
      <c r="B233" s="14" t="s">
        <v>1496</v>
      </c>
      <c r="C233" s="8" t="str">
        <f>_xlfn.XLOOKUP(E233,DocType_FormName[Imaging Form Name],DocType_FormName[Document Type],"not found")</f>
        <v>CAPI</v>
      </c>
      <c r="D233" s="8" t="str">
        <f>_xlfn.XLOOKUP(E233,DocType_FormName[Imaging Form Name],DocType_FormName[Form '#],"not found")</f>
        <v>IMG 256</v>
      </c>
      <c r="E233" s="10" t="s">
        <v>2920</v>
      </c>
      <c r="F233" s="52"/>
    </row>
    <row r="234" spans="1:6" x14ac:dyDescent="0.25">
      <c r="A234" s="5" t="s">
        <v>1497</v>
      </c>
      <c r="B234" s="14" t="s">
        <v>1498</v>
      </c>
      <c r="C234" s="8" t="str">
        <f>_xlfn.XLOOKUP(E234,DocType_FormName[Imaging Form Name],DocType_FormName[Document Type],"not found")</f>
        <v>CAPI</v>
      </c>
      <c r="D234" s="8" t="str">
        <f>_xlfn.XLOOKUP(E234,DocType_FormName[Imaging Form Name],DocType_FormName[Form '#],"not found")</f>
        <v>IMG 255</v>
      </c>
      <c r="E234" s="5" t="s">
        <v>2918</v>
      </c>
      <c r="F234" s="52"/>
    </row>
    <row r="235" spans="1:6" x14ac:dyDescent="0.25">
      <c r="A235" s="6" t="s">
        <v>5762</v>
      </c>
      <c r="B235" s="14"/>
      <c r="C235" s="8" t="s">
        <v>2542</v>
      </c>
      <c r="D235" s="6" t="s">
        <v>542</v>
      </c>
      <c r="E235" s="10" t="s">
        <v>2555</v>
      </c>
      <c r="F235" s="52"/>
    </row>
    <row r="236" spans="1:6" x14ac:dyDescent="0.25">
      <c r="A236" s="6" t="s">
        <v>5763</v>
      </c>
      <c r="B236" s="14" t="s">
        <v>46</v>
      </c>
      <c r="C236" s="8" t="s">
        <v>2618</v>
      </c>
      <c r="D236" s="6" t="s">
        <v>45</v>
      </c>
      <c r="E236" s="10" t="s">
        <v>2622</v>
      </c>
      <c r="F236" s="52"/>
    </row>
    <row r="237" spans="1:6" x14ac:dyDescent="0.25">
      <c r="A237" s="6" t="s">
        <v>5764</v>
      </c>
      <c r="B237" s="14" t="s">
        <v>46</v>
      </c>
      <c r="C237" s="8" t="s">
        <v>2618</v>
      </c>
      <c r="D237" s="6" t="s">
        <v>45</v>
      </c>
      <c r="E237" s="10" t="s">
        <v>2622</v>
      </c>
      <c r="F237" s="52"/>
    </row>
    <row r="238" spans="1:6" x14ac:dyDescent="0.25">
      <c r="A238" s="5" t="s">
        <v>45</v>
      </c>
      <c r="B238" s="14" t="s">
        <v>46</v>
      </c>
      <c r="C238" s="8" t="str">
        <f>_xlfn.XLOOKUP(E238,DocType_FormName[Imaging Form Name],DocType_FormName[Document Type],"not found")</f>
        <v>Application, Intake, or Screening</v>
      </c>
      <c r="D238" s="8" t="str">
        <f>_xlfn.XLOOKUP(E238,DocType_FormName[Imaging Form Name],DocType_FormName[Form '#],"not found")</f>
        <v>CCFRM604</v>
      </c>
      <c r="E238" s="5" t="s">
        <v>2622</v>
      </c>
      <c r="F238" s="52"/>
    </row>
    <row r="239" spans="1:6" x14ac:dyDescent="0.25">
      <c r="A239" s="6" t="s">
        <v>5765</v>
      </c>
      <c r="B239" s="14" t="s">
        <v>46</v>
      </c>
      <c r="C239" s="8" t="s">
        <v>2618</v>
      </c>
      <c r="D239" s="6" t="s">
        <v>45</v>
      </c>
      <c r="E239" s="10" t="s">
        <v>2622</v>
      </c>
      <c r="F239" s="52"/>
    </row>
    <row r="240" spans="1:6" x14ac:dyDescent="0.25">
      <c r="A240" s="6" t="s">
        <v>5766</v>
      </c>
      <c r="B240" s="14" t="s">
        <v>46</v>
      </c>
      <c r="C240" s="8" t="s">
        <v>2618</v>
      </c>
      <c r="D240" s="6" t="s">
        <v>45</v>
      </c>
      <c r="E240" s="10" t="s">
        <v>2622</v>
      </c>
      <c r="F240" s="52"/>
    </row>
    <row r="241" spans="1:6" x14ac:dyDescent="0.25">
      <c r="A241" s="6" t="s">
        <v>5767</v>
      </c>
      <c r="B241" s="14"/>
      <c r="C241" s="8"/>
      <c r="D241" s="6"/>
      <c r="E241" s="10" t="s">
        <v>5643</v>
      </c>
      <c r="F241" s="52"/>
    </row>
    <row r="242" spans="1:6" x14ac:dyDescent="0.25">
      <c r="A242" s="6" t="s">
        <v>5768</v>
      </c>
      <c r="B242" s="14" t="s">
        <v>46</v>
      </c>
      <c r="C242" s="8" t="s">
        <v>2618</v>
      </c>
      <c r="D242" s="6" t="s">
        <v>45</v>
      </c>
      <c r="E242" s="10" t="s">
        <v>2622</v>
      </c>
      <c r="F242" s="52"/>
    </row>
    <row r="243" spans="1:6" x14ac:dyDescent="0.25">
      <c r="A243" s="6" t="s">
        <v>5769</v>
      </c>
      <c r="B243" s="14"/>
      <c r="C243" s="8"/>
      <c r="D243" s="6"/>
      <c r="E243" s="10" t="s">
        <v>5643</v>
      </c>
      <c r="F243" s="52"/>
    </row>
    <row r="244" spans="1:6" x14ac:dyDescent="0.25">
      <c r="A244" s="5" t="s">
        <v>1552</v>
      </c>
      <c r="B244" s="14" t="s">
        <v>1553</v>
      </c>
      <c r="C244" s="8" t="str">
        <f>_xlfn.XLOOKUP(E244,DocType_FormName[Imaging Form Name],DocType_FormName[Document Type],"not found")</f>
        <v>CalFresh (CF)</v>
      </c>
      <c r="D244" s="8" t="str">
        <f>_xlfn.XLOOKUP(E244,DocType_FormName[Imaging Form Name],DocType_FormName[Form '#],"not found")</f>
        <v>CF 1</v>
      </c>
      <c r="E244" s="5" t="s">
        <v>2760</v>
      </c>
      <c r="F244" s="52"/>
    </row>
    <row r="245" spans="1:6" x14ac:dyDescent="0.25">
      <c r="A245" s="5" t="s">
        <v>1554</v>
      </c>
      <c r="B245" s="14" t="s">
        <v>1555</v>
      </c>
      <c r="C245" s="8" t="str">
        <f>_xlfn.XLOOKUP(E245,DocType_FormName[Imaging Form Name],DocType_FormName[Document Type],"not found")</f>
        <v>CalFresh (CF)</v>
      </c>
      <c r="D245" s="8" t="str">
        <f>_xlfn.XLOOKUP(E245,DocType_FormName[Imaging Form Name],DocType_FormName[Form '#],"not found")</f>
        <v>CF 10</v>
      </c>
      <c r="E245" s="5" t="s">
        <v>1555</v>
      </c>
      <c r="F245" s="52"/>
    </row>
    <row r="246" spans="1:6" x14ac:dyDescent="0.25">
      <c r="A246" s="6" t="s">
        <v>3981</v>
      </c>
      <c r="B246" s="14"/>
      <c r="C246" s="8" t="s">
        <v>3976</v>
      </c>
      <c r="D246" s="6" t="s">
        <v>3981</v>
      </c>
      <c r="E246" s="10" t="s">
        <v>3982</v>
      </c>
      <c r="F246" s="52"/>
    </row>
    <row r="247" spans="1:6" x14ac:dyDescent="0.25">
      <c r="A247" s="6" t="s">
        <v>5770</v>
      </c>
      <c r="B247" s="14"/>
      <c r="C247" s="8" t="str">
        <f>_xlfn.XLOOKUP(E247,DocType_FormName[Imaging Form Name],DocType_FormName[Document Type],"not found")</f>
        <v>CalFresh (CF)</v>
      </c>
      <c r="D247" s="8" t="str">
        <f>_xlfn.XLOOKUP(E247,DocType_FormName[Imaging Form Name],DocType_FormName[Form '#],"not found")</f>
        <v>CF 1</v>
      </c>
      <c r="E247" s="5" t="s">
        <v>2760</v>
      </c>
      <c r="F247" s="52"/>
    </row>
    <row r="248" spans="1:6" x14ac:dyDescent="0.25">
      <c r="A248" s="5" t="s">
        <v>47</v>
      </c>
      <c r="B248" s="14" t="s">
        <v>48</v>
      </c>
      <c r="C248" s="8" t="str">
        <f>_xlfn.XLOOKUP(E248,DocType_FormName[Imaging Form Name],DocType_FormName[Document Type],"not found")</f>
        <v>CalFresh (CF)</v>
      </c>
      <c r="D248" s="8" t="str">
        <f>_xlfn.XLOOKUP(E248,DocType_FormName[Imaging Form Name],DocType_FormName[Form '#],"not found")</f>
        <v>CF 1</v>
      </c>
      <c r="E248" s="5" t="s">
        <v>2760</v>
      </c>
      <c r="F248" s="52"/>
    </row>
    <row r="249" spans="1:6" x14ac:dyDescent="0.25">
      <c r="A249" s="6" t="s">
        <v>3102</v>
      </c>
      <c r="B249" s="14"/>
      <c r="C249" s="8" t="str">
        <f>_xlfn.XLOOKUP(E249,DocType_FormName[Imaging Form Name],DocType_FormName[Document Type],"not found")</f>
        <v>CalFresh (CF)</v>
      </c>
      <c r="D249" s="8" t="str">
        <f>_xlfn.XLOOKUP(E249,DocType_FormName[Imaging Form Name],DocType_FormName[Form '#],"not found")</f>
        <v>CF 1</v>
      </c>
      <c r="E249" s="5" t="s">
        <v>2760</v>
      </c>
      <c r="F249" s="52"/>
    </row>
    <row r="250" spans="1:6" x14ac:dyDescent="0.25">
      <c r="A250" s="6" t="s">
        <v>5771</v>
      </c>
      <c r="B250" s="14"/>
      <c r="C250" s="8"/>
      <c r="D250" s="6"/>
      <c r="E250" s="10" t="s">
        <v>5643</v>
      </c>
      <c r="F250" s="52"/>
    </row>
    <row r="251" spans="1:6" x14ac:dyDescent="0.25">
      <c r="A251" s="5" t="s">
        <v>49</v>
      </c>
      <c r="B251" s="14" t="s">
        <v>50</v>
      </c>
      <c r="C251" s="8" t="str">
        <f>_xlfn.XLOOKUP(E251,DocType_FormName[Imaging Form Name],DocType_FormName[Document Type],"not found")</f>
        <v>Application, Intake, or Screening</v>
      </c>
      <c r="D251" s="8" t="str">
        <f>_xlfn.XLOOKUP(E251,DocType_FormName[Imaging Form Name],DocType_FormName[Form '#],"not found")</f>
        <v>CF 285</v>
      </c>
      <c r="E251" s="5" t="s">
        <v>2625</v>
      </c>
      <c r="F251" s="52"/>
    </row>
    <row r="252" spans="1:6" x14ac:dyDescent="0.25">
      <c r="A252" s="5" t="s">
        <v>51</v>
      </c>
      <c r="B252" s="14" t="s">
        <v>52</v>
      </c>
      <c r="C252" s="8" t="str">
        <f>_xlfn.XLOOKUP(E252,DocType_FormName[Imaging Form Name],DocType_FormName[Document Type],"not found")</f>
        <v>CalFresh (CF)</v>
      </c>
      <c r="D252" s="8" t="str">
        <f>_xlfn.XLOOKUP(E252,DocType_FormName[Imaging Form Name],DocType_FormName[Form '#],"not found")</f>
        <v>IMG 230</v>
      </c>
      <c r="E252" s="5" t="s">
        <v>2793</v>
      </c>
      <c r="F252" s="52"/>
    </row>
    <row r="253" spans="1:6" x14ac:dyDescent="0.25">
      <c r="A253" s="5" t="s">
        <v>1556</v>
      </c>
      <c r="B253" s="14" t="s">
        <v>1557</v>
      </c>
      <c r="C253" s="8" t="str">
        <f>_xlfn.XLOOKUP(E253,DocType_FormName[Imaging Form Name],DocType_FormName[Document Type],"not found")</f>
        <v>CalFresh (CF)</v>
      </c>
      <c r="D253" s="8" t="str">
        <f>_xlfn.XLOOKUP(E253,DocType_FormName[Imaging Form Name],DocType_FormName[Form '#],"not found")</f>
        <v>CF 28A</v>
      </c>
      <c r="E253" s="5" t="s">
        <v>2763</v>
      </c>
      <c r="F253" s="52"/>
    </row>
    <row r="254" spans="1:6" x14ac:dyDescent="0.25">
      <c r="A254" s="5" t="s">
        <v>1558</v>
      </c>
      <c r="B254" s="14" t="s">
        <v>1559</v>
      </c>
      <c r="C254" s="8" t="str">
        <f>_xlfn.XLOOKUP(E254,DocType_FormName[Imaging Form Name],DocType_FormName[Document Type],"not found")</f>
        <v>CalFresh (CF)</v>
      </c>
      <c r="D254" s="8" t="str">
        <f>_xlfn.XLOOKUP(E254,DocType_FormName[Imaging Form Name],DocType_FormName[Form '#],"not found")</f>
        <v>CF 28B</v>
      </c>
      <c r="E254" s="5" t="s">
        <v>2764</v>
      </c>
      <c r="F254" s="52"/>
    </row>
    <row r="255" spans="1:6" x14ac:dyDescent="0.25">
      <c r="A255" s="5" t="s">
        <v>53</v>
      </c>
      <c r="B255" s="14" t="s">
        <v>54</v>
      </c>
      <c r="C255" s="8" t="str">
        <f>_xlfn.XLOOKUP(E255,DocType_FormName[Imaging Form Name],DocType_FormName[Document Type],"not found")</f>
        <v>Appointment Letter</v>
      </c>
      <c r="D255" s="8" t="str">
        <f>_xlfn.XLOOKUP(E255,DocType_FormName[Imaging Form Name],DocType_FormName[Form '#],"not found")</f>
        <v>CF 29</v>
      </c>
      <c r="E255" s="5" t="s">
        <v>2692</v>
      </c>
      <c r="F255" s="52"/>
    </row>
    <row r="256" spans="1:6" x14ac:dyDescent="0.25">
      <c r="A256" s="5" t="s">
        <v>1560</v>
      </c>
      <c r="B256" s="14" t="s">
        <v>1561</v>
      </c>
      <c r="C256" s="8" t="str">
        <f>_xlfn.XLOOKUP(E256,DocType_FormName[Imaging Form Name],DocType_FormName[Document Type],"not found")</f>
        <v>Appointment Letter</v>
      </c>
      <c r="D256" s="8" t="str">
        <f>_xlfn.XLOOKUP(E256,DocType_FormName[Imaging Form Name],DocType_FormName[Form '#],"not found")</f>
        <v>CF 29A (2/14)</v>
      </c>
      <c r="E256" s="5" t="s">
        <v>1561</v>
      </c>
      <c r="F256" s="52"/>
    </row>
    <row r="257" spans="1:6" x14ac:dyDescent="0.25">
      <c r="A257" s="6" t="s">
        <v>5772</v>
      </c>
      <c r="B257" s="14"/>
      <c r="C257" s="8"/>
      <c r="D257" s="6"/>
      <c r="E257" s="10" t="s">
        <v>5643</v>
      </c>
      <c r="F257" s="52"/>
    </row>
    <row r="258" spans="1:6" x14ac:dyDescent="0.25">
      <c r="A258" s="6" t="s">
        <v>5773</v>
      </c>
      <c r="B258" s="14"/>
      <c r="C258" s="8" t="s">
        <v>2691</v>
      </c>
      <c r="D258" s="6" t="s">
        <v>53</v>
      </c>
      <c r="E258" s="10" t="s">
        <v>2692</v>
      </c>
      <c r="F258" s="52"/>
    </row>
    <row r="259" spans="1:6" x14ac:dyDescent="0.25">
      <c r="A259" s="5" t="s">
        <v>1562</v>
      </c>
      <c r="B259" s="14" t="s">
        <v>1563</v>
      </c>
      <c r="C259" s="8" t="str">
        <f>_xlfn.XLOOKUP(E259,DocType_FormName[Imaging Form Name],DocType_FormName[Document Type],"not found")</f>
        <v>Fiscal</v>
      </c>
      <c r="D259" s="8" t="str">
        <f>_xlfn.XLOOKUP(E259,DocType_FormName[Imaging Form Name],DocType_FormName[Form '#],"not found")</f>
        <v>CF 303</v>
      </c>
      <c r="E259" s="5" t="s">
        <v>3432</v>
      </c>
      <c r="F259" s="52"/>
    </row>
    <row r="260" spans="1:6" x14ac:dyDescent="0.25">
      <c r="A260" s="5" t="s">
        <v>55</v>
      </c>
      <c r="B260" s="14" t="s">
        <v>56</v>
      </c>
      <c r="C260" s="8" t="str">
        <f>_xlfn.XLOOKUP(E260,DocType_FormName[Imaging Form Name],DocType_FormName[Document Type],"not found")</f>
        <v>CalFresh (CF)</v>
      </c>
      <c r="D260" s="8" t="str">
        <f>_xlfn.XLOOKUP(E260,DocType_FormName[Imaging Form Name],DocType_FormName[Form '#],"not found")</f>
        <v>CF 31</v>
      </c>
      <c r="E260" s="5" t="s">
        <v>2765</v>
      </c>
      <c r="F260" s="52"/>
    </row>
    <row r="261" spans="1:6" x14ac:dyDescent="0.25">
      <c r="A261" s="5" t="s">
        <v>57</v>
      </c>
      <c r="B261" s="14" t="s">
        <v>58</v>
      </c>
      <c r="C261" s="8" t="str">
        <f>_xlfn.XLOOKUP(E261,DocType_FormName[Imaging Form Name],DocType_FormName[Document Type],"not found")</f>
        <v>Verification Requests</v>
      </c>
      <c r="D261" s="8" t="str">
        <f>_xlfn.XLOOKUP(E261,DocType_FormName[Imaging Form Name],DocType_FormName[Form '#],"not found")</f>
        <v>CF 32</v>
      </c>
      <c r="E261" s="5" t="s">
        <v>5376</v>
      </c>
      <c r="F261" s="52"/>
    </row>
    <row r="262" spans="1:6" x14ac:dyDescent="0.25">
      <c r="A262" s="5" t="s">
        <v>59</v>
      </c>
      <c r="B262" s="14" t="s">
        <v>60</v>
      </c>
      <c r="C262" s="8" t="str">
        <f>_xlfn.XLOOKUP(E262,DocType_FormName[Imaging Form Name],DocType_FormName[Document Type],"not found")</f>
        <v>Customer Reporting</v>
      </c>
      <c r="D262" s="8" t="str">
        <f>_xlfn.XLOOKUP(E262,DocType_FormName[Imaging Form Name],DocType_FormName[Form '#],"not found")</f>
        <v>CF 37</v>
      </c>
      <c r="E262" s="5" t="s">
        <v>3106</v>
      </c>
      <c r="F262" s="52"/>
    </row>
    <row r="263" spans="1:6" x14ac:dyDescent="0.25">
      <c r="A263" s="6" t="s">
        <v>4305</v>
      </c>
      <c r="B263" s="14"/>
      <c r="C263" s="8"/>
      <c r="D263" s="6"/>
      <c r="E263" s="10" t="s">
        <v>5643</v>
      </c>
      <c r="F263" s="52"/>
    </row>
    <row r="264" spans="1:6" x14ac:dyDescent="0.25">
      <c r="A264" s="5" t="s">
        <v>61</v>
      </c>
      <c r="B264" s="14" t="s">
        <v>62</v>
      </c>
      <c r="C264" s="8" t="str">
        <f>_xlfn.XLOOKUP(E264,DocType_FormName[Imaging Form Name],DocType_FormName[Document Type],"not found")</f>
        <v>CalFresh (CF)</v>
      </c>
      <c r="D264" s="8" t="str">
        <f>_xlfn.XLOOKUP(E264,DocType_FormName[Imaging Form Name],DocType_FormName[Form '#],"not found")</f>
        <v>CF 377.11C</v>
      </c>
      <c r="E264" s="5" t="s">
        <v>2773</v>
      </c>
      <c r="F264" s="52"/>
    </row>
    <row r="265" spans="1:6" x14ac:dyDescent="0.25">
      <c r="A265" s="5" t="s">
        <v>63</v>
      </c>
      <c r="B265" s="14" t="s">
        <v>64</v>
      </c>
      <c r="C265" s="8" t="str">
        <f>_xlfn.XLOOKUP(E265,DocType_FormName[Imaging Form Name],DocType_FormName[Document Type],"not found")</f>
        <v>Notification/NOA</v>
      </c>
      <c r="D265" s="8" t="str">
        <f>_xlfn.XLOOKUP(E265,DocType_FormName[Imaging Form Name],DocType_FormName[Form '#],"not found")</f>
        <v>CF 377.2</v>
      </c>
      <c r="E265" s="5" t="s">
        <v>4309</v>
      </c>
      <c r="F265" s="52"/>
    </row>
    <row r="266" spans="1:6" ht="30" x14ac:dyDescent="0.25">
      <c r="A266" s="5" t="s">
        <v>4310</v>
      </c>
      <c r="B266" s="14" t="s">
        <v>5774</v>
      </c>
      <c r="C266" s="8" t="str">
        <f>_xlfn.XLOOKUP(E266,DocType_FormName[Imaging Form Name],DocType_FormName[Document Type],"not found")</f>
        <v>Notification/NOA</v>
      </c>
      <c r="D266" s="8" t="str">
        <f>_xlfn.XLOOKUP(E266,DocType_FormName[Imaging Form Name],DocType_FormName[Form '#],"not found")</f>
        <v>CF 377.2B</v>
      </c>
      <c r="E266" s="15" t="s">
        <v>4311</v>
      </c>
      <c r="F266" s="52"/>
    </row>
    <row r="267" spans="1:6" x14ac:dyDescent="0.25">
      <c r="A267" s="6" t="s">
        <v>2777</v>
      </c>
      <c r="B267" s="14"/>
      <c r="C267" s="8"/>
      <c r="D267" s="6"/>
      <c r="E267" s="10" t="s">
        <v>5643</v>
      </c>
      <c r="F267" s="52"/>
    </row>
    <row r="268" spans="1:6" x14ac:dyDescent="0.25">
      <c r="A268" s="6" t="s">
        <v>2779</v>
      </c>
      <c r="B268" s="14"/>
      <c r="C268" s="8"/>
      <c r="D268" s="6"/>
      <c r="E268" s="10" t="s">
        <v>5643</v>
      </c>
      <c r="F268" s="52"/>
    </row>
    <row r="269" spans="1:6" x14ac:dyDescent="0.25">
      <c r="A269" s="5" t="s">
        <v>65</v>
      </c>
      <c r="B269" s="14" t="s">
        <v>66</v>
      </c>
      <c r="C269" s="8" t="str">
        <f>_xlfn.XLOOKUP(E269,DocType_FormName[Imaging Form Name],DocType_FormName[Document Type],"not found")</f>
        <v>Notification/NOA</v>
      </c>
      <c r="D269" s="8" t="str">
        <f>_xlfn.XLOOKUP(E269,DocType_FormName[Imaging Form Name],DocType_FormName[Form '#],"not found")</f>
        <v>CF 377.4 CR</v>
      </c>
      <c r="E269" s="5" t="s">
        <v>4313</v>
      </c>
      <c r="F269" s="52"/>
    </row>
    <row r="270" spans="1:6" x14ac:dyDescent="0.25">
      <c r="A270" s="6" t="s">
        <v>4314</v>
      </c>
      <c r="B270" s="14"/>
      <c r="C270" s="8" t="s">
        <v>3090</v>
      </c>
      <c r="D270" s="6" t="s">
        <v>59</v>
      </c>
      <c r="E270" s="10" t="s">
        <v>3106</v>
      </c>
      <c r="F270" s="52"/>
    </row>
    <row r="271" spans="1:6" x14ac:dyDescent="0.25">
      <c r="A271" s="6" t="s">
        <v>5775</v>
      </c>
      <c r="B271" s="14"/>
      <c r="C271" s="8" t="s">
        <v>3090</v>
      </c>
      <c r="D271" s="6" t="s">
        <v>1564</v>
      </c>
      <c r="E271" s="10" t="s">
        <v>3107</v>
      </c>
      <c r="F271" s="52"/>
    </row>
    <row r="272" spans="1:6" x14ac:dyDescent="0.25">
      <c r="A272" s="5" t="s">
        <v>1564</v>
      </c>
      <c r="B272" s="14" t="s">
        <v>1565</v>
      </c>
      <c r="C272" s="8" t="str">
        <f>_xlfn.XLOOKUP(E272,DocType_FormName[Imaging Form Name],DocType_FormName[Document Type],"not found")</f>
        <v>Customer Reporting</v>
      </c>
      <c r="D272" s="8" t="str">
        <f>_xlfn.XLOOKUP(E272,DocType_FormName[Imaging Form Name],DocType_FormName[Form '#],"not found")</f>
        <v>CF 377.5 CR</v>
      </c>
      <c r="E272" s="5" t="s">
        <v>3107</v>
      </c>
      <c r="F272" s="52"/>
    </row>
    <row r="273" spans="1:6" x14ac:dyDescent="0.25">
      <c r="A273" s="6" t="s">
        <v>5776</v>
      </c>
      <c r="B273" s="14"/>
      <c r="C273" s="8"/>
      <c r="D273" s="6"/>
      <c r="E273" s="10" t="s">
        <v>5643</v>
      </c>
      <c r="F273" s="52"/>
    </row>
    <row r="274" spans="1:6" x14ac:dyDescent="0.25">
      <c r="A274" s="6" t="s">
        <v>5777</v>
      </c>
      <c r="B274" s="14"/>
      <c r="C274" s="8"/>
      <c r="D274" s="6"/>
      <c r="E274" s="10" t="s">
        <v>5643</v>
      </c>
      <c r="F274" s="52"/>
    </row>
    <row r="275" spans="1:6" x14ac:dyDescent="0.25">
      <c r="A275" s="5" t="s">
        <v>1566</v>
      </c>
      <c r="B275" s="14" t="s">
        <v>1567</v>
      </c>
      <c r="C275" s="8" t="str">
        <f>_xlfn.XLOOKUP(E275,DocType_FormName[Imaging Form Name],DocType_FormName[Document Type],"not found")</f>
        <v>Overpayment/Overissuance (OP/OI)</v>
      </c>
      <c r="D275" s="8" t="str">
        <f>_xlfn.XLOOKUP(E275,DocType_FormName[Imaging Form Name],DocType_FormName[Form '#],"not found")</f>
        <v>CF 377.7D3</v>
      </c>
      <c r="E275" s="5" t="s">
        <v>4735</v>
      </c>
      <c r="F275" s="52"/>
    </row>
    <row r="276" spans="1:6" x14ac:dyDescent="0.25">
      <c r="A276" s="5" t="s">
        <v>1569</v>
      </c>
      <c r="B276" s="14" t="s">
        <v>1570</v>
      </c>
      <c r="C276" s="8" t="str">
        <f>_xlfn.XLOOKUP(E276,DocType_FormName[Imaging Form Name],DocType_FormName[Document Type],"not found")</f>
        <v>Notification/NOA</v>
      </c>
      <c r="D276" s="8" t="str">
        <f>_xlfn.XLOOKUP(E276,DocType_FormName[Imaging Form Name],DocType_FormName[Form '#],"not found")</f>
        <v>CF 377.7A</v>
      </c>
      <c r="E276" s="5" t="s">
        <v>4318</v>
      </c>
      <c r="F276" s="52"/>
    </row>
    <row r="277" spans="1:6" x14ac:dyDescent="0.25">
      <c r="A277" s="6" t="s">
        <v>5778</v>
      </c>
      <c r="B277" s="14"/>
      <c r="C277" s="8"/>
      <c r="D277" s="6"/>
      <c r="E277" s="10" t="s">
        <v>5643</v>
      </c>
      <c r="F277" s="52"/>
    </row>
    <row r="278" spans="1:6" x14ac:dyDescent="0.25">
      <c r="A278" s="6" t="s">
        <v>4319</v>
      </c>
      <c r="B278" s="14"/>
      <c r="C278" s="8" t="s">
        <v>3090</v>
      </c>
      <c r="D278" s="6" t="s">
        <v>59</v>
      </c>
      <c r="E278" s="10" t="s">
        <v>3106</v>
      </c>
      <c r="F278" s="52"/>
    </row>
    <row r="279" spans="1:6" x14ac:dyDescent="0.25">
      <c r="A279" s="6" t="s">
        <v>4734</v>
      </c>
      <c r="B279" s="14"/>
      <c r="C279" s="8" t="s">
        <v>4708</v>
      </c>
      <c r="D279" s="6" t="s">
        <v>4734</v>
      </c>
      <c r="E279" s="10" t="s">
        <v>4735</v>
      </c>
      <c r="F279" s="52"/>
    </row>
    <row r="280" spans="1:6" x14ac:dyDescent="0.25">
      <c r="A280" s="5" t="s">
        <v>1571</v>
      </c>
      <c r="B280" s="14" t="s">
        <v>1572</v>
      </c>
      <c r="C280" s="8" t="str">
        <f>_xlfn.XLOOKUP(E280,DocType_FormName[Imaging Form Name],DocType_FormName[Document Type],"not found")</f>
        <v>Overpayment/Overissuance (OP/OI)</v>
      </c>
      <c r="D280" s="8" t="str">
        <f>_xlfn.XLOOKUP(E280,DocType_FormName[Imaging Form Name],DocType_FormName[Form '#],"not found")</f>
        <v>CF 377.7E1</v>
      </c>
      <c r="E280" s="5" t="s">
        <v>4736</v>
      </c>
      <c r="F280" s="52"/>
    </row>
    <row r="281" spans="1:6" x14ac:dyDescent="0.25">
      <c r="A281" s="6" t="s">
        <v>5779</v>
      </c>
      <c r="B281" s="14"/>
      <c r="C281" s="8" t="s">
        <v>4708</v>
      </c>
      <c r="D281" s="6" t="s">
        <v>4734</v>
      </c>
      <c r="E281" s="10" t="s">
        <v>4735</v>
      </c>
      <c r="F281" s="52"/>
    </row>
    <row r="282" spans="1:6" x14ac:dyDescent="0.25">
      <c r="A282" s="5" t="s">
        <v>67</v>
      </c>
      <c r="B282" s="14" t="s">
        <v>68</v>
      </c>
      <c r="C282" s="8" t="str">
        <f>_xlfn.XLOOKUP(E282,DocType_FormName[Imaging Form Name],DocType_FormName[Document Type],"not found")</f>
        <v>Application, Intake, or Screening</v>
      </c>
      <c r="D282" s="8" t="str">
        <f>_xlfn.XLOOKUP(E282,DocType_FormName[Imaging Form Name],DocType_FormName[Form '#],"not found")</f>
        <v>CF 385</v>
      </c>
      <c r="E282" s="5" t="s">
        <v>2626</v>
      </c>
      <c r="F282" s="52"/>
    </row>
    <row r="283" spans="1:6" x14ac:dyDescent="0.25">
      <c r="A283" s="5" t="s">
        <v>2781</v>
      </c>
      <c r="B283" s="14" t="s">
        <v>5780</v>
      </c>
      <c r="C283" s="8" t="str">
        <f>_xlfn.XLOOKUP(E283,DocType_FormName[Imaging Form Name],DocType_FormName[Document Type],"not found")</f>
        <v>CalFresh (CF)</v>
      </c>
      <c r="D283" s="8" t="str">
        <f>_xlfn.XLOOKUP(E283,DocType_FormName[Imaging Form Name],DocType_FormName[Form '#],"not found")</f>
        <v>CF 386</v>
      </c>
      <c r="E283" s="5" t="s">
        <v>216</v>
      </c>
      <c r="F283" s="52"/>
    </row>
    <row r="284" spans="1:6" x14ac:dyDescent="0.25">
      <c r="A284" s="5" t="s">
        <v>1573</v>
      </c>
      <c r="B284" s="14" t="s">
        <v>1574</v>
      </c>
      <c r="C284" s="8" t="str">
        <f>_xlfn.XLOOKUP(E284,DocType_FormName[Imaging Form Name],DocType_FormName[Document Type],"not found")</f>
        <v>Verification Requests</v>
      </c>
      <c r="D284" s="8" t="str">
        <f>_xlfn.XLOOKUP(E284,DocType_FormName[Imaging Form Name],DocType_FormName[Form '#],"not found")</f>
        <v>CF 387</v>
      </c>
      <c r="E284" s="5" t="s">
        <v>5377</v>
      </c>
      <c r="F284" s="52"/>
    </row>
    <row r="285" spans="1:6" x14ac:dyDescent="0.25">
      <c r="A285" s="6" t="s">
        <v>4321</v>
      </c>
      <c r="B285" s="14"/>
      <c r="C285" s="8"/>
      <c r="D285" s="6"/>
      <c r="E285" s="10" t="s">
        <v>5643</v>
      </c>
      <c r="F285" s="52"/>
    </row>
    <row r="286" spans="1:6" x14ac:dyDescent="0.25">
      <c r="A286" s="6" t="s">
        <v>4323</v>
      </c>
      <c r="B286" s="14"/>
      <c r="C286" s="8"/>
      <c r="D286" s="6"/>
      <c r="E286" s="10" t="s">
        <v>5643</v>
      </c>
      <c r="F286" s="52"/>
    </row>
    <row r="287" spans="1:6" x14ac:dyDescent="0.25">
      <c r="A287" s="6" t="s">
        <v>4325</v>
      </c>
      <c r="B287" s="14"/>
      <c r="C287" s="8"/>
      <c r="D287" s="6"/>
      <c r="E287" s="10" t="s">
        <v>5643</v>
      </c>
      <c r="F287" s="52"/>
    </row>
    <row r="288" spans="1:6" x14ac:dyDescent="0.25">
      <c r="A288" s="6" t="s">
        <v>5781</v>
      </c>
      <c r="B288" s="14"/>
      <c r="C288" s="8"/>
      <c r="D288" s="6"/>
      <c r="E288" s="10" t="s">
        <v>5643</v>
      </c>
      <c r="F288" s="52"/>
    </row>
    <row r="289" spans="1:6" x14ac:dyDescent="0.25">
      <c r="A289" s="6" t="s">
        <v>3316</v>
      </c>
      <c r="B289" s="14"/>
      <c r="C289" s="8" t="s">
        <v>2755</v>
      </c>
      <c r="D289" s="6" t="s">
        <v>1552</v>
      </c>
      <c r="E289" s="10" t="s">
        <v>2760</v>
      </c>
      <c r="F289" s="52"/>
    </row>
    <row r="290" spans="1:6" x14ac:dyDescent="0.25">
      <c r="A290" s="6" t="s">
        <v>5782</v>
      </c>
      <c r="B290" s="14"/>
      <c r="C290" s="8"/>
      <c r="D290" s="6"/>
      <c r="E290" s="10" t="s">
        <v>5643</v>
      </c>
      <c r="F290" s="52"/>
    </row>
    <row r="291" spans="1:6" x14ac:dyDescent="0.25">
      <c r="A291" s="6" t="s">
        <v>5783</v>
      </c>
      <c r="B291" s="14"/>
      <c r="C291" s="8"/>
      <c r="D291" s="6"/>
      <c r="E291" s="10" t="s">
        <v>5643</v>
      </c>
      <c r="F291" s="52"/>
    </row>
    <row r="292" spans="1:6" x14ac:dyDescent="0.25">
      <c r="A292" s="5" t="s">
        <v>5784</v>
      </c>
      <c r="B292" s="14" t="s">
        <v>1555</v>
      </c>
      <c r="C292" s="8" t="str">
        <f>_xlfn.XLOOKUP(E292,DocType_FormName[Imaging Form Name],DocType_FormName[Document Type],"not found")</f>
        <v>CalFresh (CF)</v>
      </c>
      <c r="D292" s="8" t="str">
        <f>_xlfn.XLOOKUP(E292,DocType_FormName[Imaging Form Name],DocType_FormName[Form '#],"not found")</f>
        <v>CF 10</v>
      </c>
      <c r="E292" s="5" t="s">
        <v>1555</v>
      </c>
      <c r="F292" s="52"/>
    </row>
    <row r="293" spans="1:6" x14ac:dyDescent="0.25">
      <c r="A293" s="5" t="s">
        <v>69</v>
      </c>
      <c r="B293" s="14" t="s">
        <v>70</v>
      </c>
      <c r="C293" s="8" t="str">
        <f>_xlfn.XLOOKUP(E293,DocType_FormName[Imaging Form Name],DocType_FormName[Document Type],"not found")</f>
        <v>Inter-County Transfer (ICT)</v>
      </c>
      <c r="D293" s="8" t="str">
        <f>_xlfn.XLOOKUP(E293,DocType_FormName[Imaging Form Name],DocType_FormName[Form '#],"not found")</f>
        <v>CF 215</v>
      </c>
      <c r="E293" s="5" t="s">
        <v>3982</v>
      </c>
      <c r="F293" s="52"/>
    </row>
    <row r="294" spans="1:6" x14ac:dyDescent="0.25">
      <c r="A294" s="6" t="s">
        <v>5785</v>
      </c>
      <c r="B294" s="14"/>
      <c r="C294" s="8" t="s">
        <v>2618</v>
      </c>
      <c r="D294" s="6" t="s">
        <v>49</v>
      </c>
      <c r="E294" s="10" t="s">
        <v>2625</v>
      </c>
      <c r="F294" s="52"/>
    </row>
    <row r="295" spans="1:6" x14ac:dyDescent="0.25">
      <c r="A295" s="6" t="s">
        <v>5786</v>
      </c>
      <c r="B295" s="14"/>
      <c r="C295" s="8" t="s">
        <v>2618</v>
      </c>
      <c r="D295" s="6" t="s">
        <v>49</v>
      </c>
      <c r="E295" s="10" t="s">
        <v>2625</v>
      </c>
      <c r="F295" s="52"/>
    </row>
    <row r="296" spans="1:6" x14ac:dyDescent="0.25">
      <c r="A296" s="6" t="s">
        <v>5787</v>
      </c>
      <c r="B296" s="14"/>
      <c r="C296" s="8"/>
      <c r="D296" s="6"/>
      <c r="E296" s="10" t="s">
        <v>5643</v>
      </c>
      <c r="F296" s="52"/>
    </row>
    <row r="297" spans="1:6" x14ac:dyDescent="0.25">
      <c r="A297" s="6" t="s">
        <v>5788</v>
      </c>
      <c r="B297" s="14"/>
      <c r="C297" s="8" t="s">
        <v>3090</v>
      </c>
      <c r="D297" s="6" t="s">
        <v>59</v>
      </c>
      <c r="E297" s="10" t="s">
        <v>3106</v>
      </c>
      <c r="F297" s="52"/>
    </row>
    <row r="298" spans="1:6" x14ac:dyDescent="0.25">
      <c r="A298" s="5" t="s">
        <v>1575</v>
      </c>
      <c r="B298" s="14" t="s">
        <v>1210</v>
      </c>
      <c r="C298" s="8" t="str">
        <f>_xlfn.XLOOKUP(E298,DocType_FormName[Imaging Form Name],DocType_FormName[Document Type],"not found")</f>
        <v>Customer Reporting</v>
      </c>
      <c r="D298" s="8" t="str">
        <f>_xlfn.XLOOKUP(E298,DocType_FormName[Imaging Form Name],DocType_FormName[Form '#],"not found")</f>
        <v>CF 37</v>
      </c>
      <c r="E298" s="5" t="s">
        <v>3106</v>
      </c>
      <c r="F298" s="52"/>
    </row>
    <row r="299" spans="1:6" x14ac:dyDescent="0.25">
      <c r="A299" s="6" t="s">
        <v>5789</v>
      </c>
      <c r="B299" s="14"/>
      <c r="C299" s="8" t="s">
        <v>4294</v>
      </c>
      <c r="D299" s="6" t="s">
        <v>63</v>
      </c>
      <c r="E299" s="10" t="s">
        <v>4309</v>
      </c>
      <c r="F299" s="52"/>
    </row>
    <row r="300" spans="1:6" x14ac:dyDescent="0.25">
      <c r="A300" s="6" t="s">
        <v>5790</v>
      </c>
      <c r="B300" s="14"/>
      <c r="C300" s="8" t="s">
        <v>4294</v>
      </c>
      <c r="D300" s="6" t="s">
        <v>63</v>
      </c>
      <c r="E300" s="10" t="s">
        <v>4309</v>
      </c>
      <c r="F300" s="52"/>
    </row>
    <row r="301" spans="1:6" x14ac:dyDescent="0.25">
      <c r="A301" s="6" t="s">
        <v>5791</v>
      </c>
      <c r="B301" s="14"/>
      <c r="C301" s="8"/>
      <c r="D301" s="6"/>
      <c r="E301" s="10" t="s">
        <v>5643</v>
      </c>
      <c r="F301" s="52"/>
    </row>
    <row r="302" spans="1:6" x14ac:dyDescent="0.25">
      <c r="A302" s="6" t="s">
        <v>5792</v>
      </c>
      <c r="B302" s="14"/>
      <c r="C302" s="8" t="s">
        <v>2558</v>
      </c>
      <c r="D302" s="6" t="s">
        <v>2601</v>
      </c>
      <c r="E302" s="10" t="s">
        <v>309</v>
      </c>
      <c r="F302" s="52"/>
    </row>
    <row r="303" spans="1:6" x14ac:dyDescent="0.25">
      <c r="A303" s="16" t="s">
        <v>2413</v>
      </c>
      <c r="B303" s="44" t="s">
        <v>2414</v>
      </c>
      <c r="C303" s="8" t="str">
        <f>_xlfn.XLOOKUP(E303,DocType_FormName[Imaging Form Name],DocType_FormName[Document Type],"not found")</f>
        <v>Application, Intake, or Screening</v>
      </c>
      <c r="D303" s="8" t="str">
        <f>_xlfn.XLOOKUP(E303,DocType_FormName[Imaging Form Name],DocType_FormName[Form '#],"not found")</f>
        <v>SAWS 2 PLUS - APPX B</v>
      </c>
      <c r="E303" s="5" t="s">
        <v>2687</v>
      </c>
      <c r="F303" s="52"/>
    </row>
    <row r="304" spans="1:6" x14ac:dyDescent="0.25">
      <c r="A304" s="6" t="s">
        <v>5793</v>
      </c>
      <c r="B304" s="14"/>
      <c r="C304" s="8" t="s">
        <v>4286</v>
      </c>
      <c r="D304" s="6" t="s">
        <v>4289</v>
      </c>
      <c r="E304" s="10" t="s">
        <v>4290</v>
      </c>
      <c r="F304" s="52"/>
    </row>
    <row r="305" spans="1:6" x14ac:dyDescent="0.25">
      <c r="A305" s="16" t="s">
        <v>2415</v>
      </c>
      <c r="B305" s="44" t="s">
        <v>2416</v>
      </c>
      <c r="C305" s="8" t="str">
        <f>_xlfn.XLOOKUP(E305,DocType_FormName[Imaging Form Name],DocType_FormName[Document Type],"not found")</f>
        <v>Address/Residency</v>
      </c>
      <c r="D305" s="8" t="str">
        <f>_xlfn.XLOOKUP(E305,DocType_FormName[Imaging Form Name],DocType_FormName[Form '#],"not found")</f>
        <v>MC 214</v>
      </c>
      <c r="E305" s="5" t="s">
        <v>2555</v>
      </c>
      <c r="F305" s="52"/>
    </row>
    <row r="306" spans="1:6" x14ac:dyDescent="0.25">
      <c r="A306" s="16" t="s">
        <v>2417</v>
      </c>
      <c r="B306" s="44" t="s">
        <v>2418</v>
      </c>
      <c r="C306" s="8" t="str">
        <f>_xlfn.XLOOKUP(E306,DocType_FormName[Imaging Form Name],DocType_FormName[Document Type],"not found")</f>
        <v>Medi-Cal (MC)</v>
      </c>
      <c r="D306" s="8" t="str">
        <f>_xlfn.XLOOKUP(E306,DocType_FormName[Imaging Form Name],DocType_FormName[Form '#],"not found")</f>
        <v>IMG 481</v>
      </c>
      <c r="E306" s="5" t="s">
        <v>4103</v>
      </c>
      <c r="F306" s="52"/>
    </row>
    <row r="307" spans="1:6" x14ac:dyDescent="0.25">
      <c r="A307" s="16" t="s">
        <v>71</v>
      </c>
      <c r="B307" s="44" t="s">
        <v>72</v>
      </c>
      <c r="C307" s="8" t="str">
        <f>_xlfn.XLOOKUP(E307,DocType_FormName[Imaging Form Name],DocType_FormName[Document Type],"not found")</f>
        <v>Person Verification</v>
      </c>
      <c r="D307" s="8" t="str">
        <f>_xlfn.XLOOKUP(E307,DocType_FormName[Imaging Form Name],DocType_FormName[Form '#],"not found")</f>
        <v>PA 853-1</v>
      </c>
      <c r="E307" s="10" t="s">
        <v>4878</v>
      </c>
      <c r="F307" s="52"/>
    </row>
    <row r="308" spans="1:6" x14ac:dyDescent="0.25">
      <c r="A308" s="5" t="s">
        <v>5794</v>
      </c>
      <c r="B308" s="14" t="s">
        <v>303</v>
      </c>
      <c r="C308" s="8" t="s">
        <v>4835</v>
      </c>
      <c r="D308" s="8" t="s">
        <v>4846</v>
      </c>
      <c r="E308" s="5" t="s">
        <v>4847</v>
      </c>
      <c r="F308" s="52"/>
    </row>
    <row r="309" spans="1:6" x14ac:dyDescent="0.25">
      <c r="A309" s="5" t="s">
        <v>1609</v>
      </c>
      <c r="B309" s="14" t="s">
        <v>1610</v>
      </c>
      <c r="C309" s="8" t="str">
        <f>_xlfn.XLOOKUP(E309,DocType_FormName[Imaging Form Name],DocType_FormName[Document Type],"not found")</f>
        <v>Cal-Learn</v>
      </c>
      <c r="D309" s="8" t="str">
        <f>_xlfn.XLOOKUP(E309,DocType_FormName[Imaging Form Name],DocType_FormName[Form '#],"not found")</f>
        <v>CAL 11</v>
      </c>
      <c r="E309" s="5" t="s">
        <v>1610</v>
      </c>
      <c r="F309" s="52"/>
    </row>
    <row r="310" spans="1:6" x14ac:dyDescent="0.25">
      <c r="A310" s="5" t="s">
        <v>1611</v>
      </c>
      <c r="B310" s="14" t="s">
        <v>1612</v>
      </c>
      <c r="C310" s="8" t="str">
        <f>_xlfn.XLOOKUP(E310,DocType_FormName[Imaging Form Name],DocType_FormName[Document Type],"not found")</f>
        <v>Inter-County Transfer (ICT)</v>
      </c>
      <c r="D310" s="8" t="str">
        <f>_xlfn.XLOOKUP(E310,DocType_FormName[Imaging Form Name],DocType_FormName[Form '#],"not found")</f>
        <v>CL 15</v>
      </c>
      <c r="E310" s="5" t="s">
        <v>3983</v>
      </c>
      <c r="F310" s="52"/>
    </row>
    <row r="311" spans="1:6" x14ac:dyDescent="0.25">
      <c r="A311" s="5" t="s">
        <v>1613</v>
      </c>
      <c r="B311" s="14" t="s">
        <v>1614</v>
      </c>
      <c r="C311" s="8" t="str">
        <f>_xlfn.XLOOKUP(E311,DocType_FormName[Imaging Form Name],DocType_FormName[Document Type],"not found")</f>
        <v>Appointment Letter</v>
      </c>
      <c r="D311" s="8" t="str">
        <f>_xlfn.XLOOKUP(E311,DocType_FormName[Imaging Form Name],DocType_FormName[Form '#],"not found")</f>
        <v>CL 3</v>
      </c>
      <c r="E311" s="5" t="s">
        <v>2696</v>
      </c>
      <c r="F311" s="52"/>
    </row>
    <row r="312" spans="1:6" x14ac:dyDescent="0.25">
      <c r="A312" s="5" t="s">
        <v>1615</v>
      </c>
      <c r="B312" s="14" t="s">
        <v>1616</v>
      </c>
      <c r="C312" s="8" t="str">
        <f>_xlfn.XLOOKUP(E312,DocType_FormName[Imaging Form Name],DocType_FormName[Document Type],"not found")</f>
        <v>Cal-Learn</v>
      </c>
      <c r="D312" s="8" t="str">
        <f>_xlfn.XLOOKUP(E312,DocType_FormName[Imaging Form Name],DocType_FormName[Form '#],"not found")</f>
        <v>CL 8</v>
      </c>
      <c r="E312" s="5" t="s">
        <v>2814</v>
      </c>
      <c r="F312" s="52"/>
    </row>
    <row r="313" spans="1:6" x14ac:dyDescent="0.25">
      <c r="A313" s="5" t="s">
        <v>1617</v>
      </c>
      <c r="B313" s="14" t="s">
        <v>1618</v>
      </c>
      <c r="C313" s="8" t="str">
        <f>_xlfn.XLOOKUP(E313,DocType_FormName[Imaging Form Name],DocType_FormName[Document Type],"not found")</f>
        <v>Cal-Learn</v>
      </c>
      <c r="D313" s="8" t="str">
        <f>_xlfn.XLOOKUP(E313,DocType_FormName[Imaging Form Name],DocType_FormName[Form '#],"not found")</f>
        <v>CL 9</v>
      </c>
      <c r="E313" s="5" t="s">
        <v>2815</v>
      </c>
      <c r="F313" s="52"/>
    </row>
    <row r="314" spans="1:6" x14ac:dyDescent="0.25">
      <c r="A314" s="5" t="s">
        <v>1619</v>
      </c>
      <c r="B314" s="14" t="s">
        <v>1620</v>
      </c>
      <c r="C314" s="8" t="str">
        <f>_xlfn.XLOOKUP(E314,DocType_FormName[Imaging Form Name],DocType_FormName[Document Type],"not found")</f>
        <v>Cal-Learn</v>
      </c>
      <c r="D314" s="8" t="str">
        <f>_xlfn.XLOOKUP(E314,DocType_FormName[Imaging Form Name],DocType_FormName[Form '#],"not found")</f>
        <v>CLLA-1</v>
      </c>
      <c r="E314" s="5" t="s">
        <v>2818</v>
      </c>
      <c r="F314" s="52"/>
    </row>
    <row r="315" spans="1:6" x14ac:dyDescent="0.25">
      <c r="A315" s="6" t="s">
        <v>5795</v>
      </c>
      <c r="B315" s="14"/>
      <c r="C315" s="8" t="s">
        <v>3090</v>
      </c>
      <c r="D315" s="6" t="s">
        <v>3179</v>
      </c>
      <c r="E315" s="10" t="s">
        <v>3179</v>
      </c>
      <c r="F315" s="52"/>
    </row>
    <row r="316" spans="1:6" x14ac:dyDescent="0.25">
      <c r="A316" s="6" t="s">
        <v>5796</v>
      </c>
      <c r="B316" s="14"/>
      <c r="C316" s="8" t="s">
        <v>3090</v>
      </c>
      <c r="D316" s="6" t="s">
        <v>3179</v>
      </c>
      <c r="E316" s="10" t="s">
        <v>3179</v>
      </c>
      <c r="F316" s="52"/>
    </row>
    <row r="317" spans="1:6" x14ac:dyDescent="0.25">
      <c r="A317" s="6" t="s">
        <v>5797</v>
      </c>
      <c r="B317" s="14"/>
      <c r="C317" s="8" t="s">
        <v>3090</v>
      </c>
      <c r="D317" s="6" t="s">
        <v>3179</v>
      </c>
      <c r="E317" s="10" t="s">
        <v>3179</v>
      </c>
      <c r="F317" s="52"/>
    </row>
    <row r="318" spans="1:6" x14ac:dyDescent="0.25">
      <c r="A318" s="6" t="s">
        <v>5798</v>
      </c>
      <c r="B318" s="14"/>
      <c r="C318" s="8" t="s">
        <v>4008</v>
      </c>
      <c r="D318" s="6" t="s">
        <v>4015</v>
      </c>
      <c r="E318" s="10" t="s">
        <v>4016</v>
      </c>
      <c r="F318" s="52"/>
    </row>
    <row r="319" spans="1:6" x14ac:dyDescent="0.25">
      <c r="A319" s="6" t="s">
        <v>5799</v>
      </c>
      <c r="B319" s="14"/>
      <c r="C319" s="8" t="s">
        <v>2838</v>
      </c>
      <c r="D319" s="6" t="s">
        <v>2876</v>
      </c>
      <c r="E319" s="10" t="s">
        <v>2877</v>
      </c>
      <c r="F319" s="52"/>
    </row>
    <row r="320" spans="1:6" x14ac:dyDescent="0.25">
      <c r="A320" s="5" t="s">
        <v>73</v>
      </c>
      <c r="B320" s="14" t="s">
        <v>74</v>
      </c>
      <c r="C320" s="8" t="str">
        <f>_xlfn.XLOOKUP(E320,DocType_FormName[Imaging Form Name],DocType_FormName[Document Type],"not found")</f>
        <v>CalWORKs (CW)</v>
      </c>
      <c r="D320" s="8" t="str">
        <f>_xlfn.XLOOKUP(E320,DocType_FormName[Imaging Form Name],DocType_FormName[Form '#],"not found")</f>
        <v>IMG 241</v>
      </c>
      <c r="E320" s="10" t="s">
        <v>2877</v>
      </c>
      <c r="F320" s="52"/>
    </row>
    <row r="321" spans="1:6" x14ac:dyDescent="0.25">
      <c r="A321" s="6" t="s">
        <v>5800</v>
      </c>
      <c r="B321" s="14"/>
      <c r="C321" s="8" t="s">
        <v>2838</v>
      </c>
      <c r="D321" s="6" t="s">
        <v>2876</v>
      </c>
      <c r="E321" s="10" t="s">
        <v>2877</v>
      </c>
      <c r="F321" s="52"/>
    </row>
    <row r="322" spans="1:6" x14ac:dyDescent="0.25">
      <c r="A322" s="6" t="s">
        <v>5801</v>
      </c>
      <c r="B322" s="14"/>
      <c r="C322" s="8" t="s">
        <v>2990</v>
      </c>
      <c r="D322" s="6" t="s">
        <v>73</v>
      </c>
      <c r="E322" s="10" t="s">
        <v>2419</v>
      </c>
      <c r="F322" s="52"/>
    </row>
    <row r="323" spans="1:6" x14ac:dyDescent="0.25">
      <c r="A323" s="6" t="s">
        <v>5802</v>
      </c>
      <c r="B323" s="14"/>
      <c r="C323" s="8" t="s">
        <v>2838</v>
      </c>
      <c r="D323" s="6" t="s">
        <v>2876</v>
      </c>
      <c r="E323" s="10" t="s">
        <v>2877</v>
      </c>
      <c r="F323" s="52"/>
    </row>
    <row r="324" spans="1:6" x14ac:dyDescent="0.25">
      <c r="A324" s="6" t="s">
        <v>3228</v>
      </c>
      <c r="B324" s="14"/>
      <c r="C324" s="8" t="s">
        <v>5240</v>
      </c>
      <c r="D324" s="6" t="s">
        <v>5248</v>
      </c>
      <c r="E324" s="10" t="s">
        <v>435</v>
      </c>
      <c r="F324" s="52"/>
    </row>
    <row r="325" spans="1:6" x14ac:dyDescent="0.25">
      <c r="A325" s="6" t="s">
        <v>3228</v>
      </c>
      <c r="B325" s="14"/>
      <c r="C325" s="8" t="s">
        <v>3943</v>
      </c>
      <c r="D325" s="6" t="s">
        <v>3954</v>
      </c>
      <c r="E325" s="10" t="s">
        <v>3955</v>
      </c>
      <c r="F325" s="52"/>
    </row>
    <row r="326" spans="1:6" x14ac:dyDescent="0.25">
      <c r="A326" s="5" t="s">
        <v>5378</v>
      </c>
      <c r="B326" s="14" t="s">
        <v>5803</v>
      </c>
      <c r="C326" s="8" t="str">
        <f>_xlfn.XLOOKUP(E326,DocType_FormName[Imaging Form Name],DocType_FormName[Document Type],"not found")</f>
        <v>Verification Requests</v>
      </c>
      <c r="D326" s="8" t="str">
        <f>_xlfn.XLOOKUP(E326,DocType_FormName[Imaging Form Name],DocType_FormName[Form '#],"not found")</f>
        <v>CSF 103</v>
      </c>
      <c r="E326" s="10" t="s">
        <v>5379</v>
      </c>
      <c r="F326" s="52"/>
    </row>
    <row r="327" spans="1:6" x14ac:dyDescent="0.25">
      <c r="A327" s="5" t="s">
        <v>5387</v>
      </c>
      <c r="B327" s="14" t="s">
        <v>5804</v>
      </c>
      <c r="C327" s="8" t="str">
        <f>_xlfn.XLOOKUP(E327,DocType_FormName[Imaging Form Name],DocType_FormName[Document Type],"not found")</f>
        <v>Verification Requests</v>
      </c>
      <c r="D327" s="8" t="str">
        <f>_xlfn.XLOOKUP(E327,DocType_FormName[Imaging Form Name],DocType_FormName[Form '#],"not found")</f>
        <v>CSF 160</v>
      </c>
      <c r="E327" s="10" t="s">
        <v>967</v>
      </c>
      <c r="F327" s="52"/>
    </row>
    <row r="328" spans="1:6" x14ac:dyDescent="0.25">
      <c r="A328" s="16" t="s">
        <v>75</v>
      </c>
      <c r="B328" s="44" t="s">
        <v>76</v>
      </c>
      <c r="C328" s="8" t="str">
        <f>_xlfn.XLOOKUP(E328,DocType_FormName[Imaging Form Name],DocType_FormName[Document Type],"not found")</f>
        <v>Application, Intake, or Screening</v>
      </c>
      <c r="D328" s="8" t="str">
        <f>_xlfn.XLOOKUP(E328,DocType_FormName[Imaging Form Name],DocType_FormName[Form '#],"not found")</f>
        <v>CW 10</v>
      </c>
      <c r="E328" s="5" t="s">
        <v>76</v>
      </c>
      <c r="F328" s="52"/>
    </row>
    <row r="329" spans="1:6" x14ac:dyDescent="0.25">
      <c r="A329" s="6" t="s">
        <v>4240</v>
      </c>
      <c r="B329" s="14"/>
      <c r="C329" s="8"/>
      <c r="D329" s="6"/>
      <c r="E329" s="10" t="s">
        <v>5643</v>
      </c>
      <c r="F329" s="52"/>
    </row>
    <row r="330" spans="1:6" x14ac:dyDescent="0.25">
      <c r="A330" s="5" t="s">
        <v>77</v>
      </c>
      <c r="B330" s="14" t="s">
        <v>78</v>
      </c>
      <c r="C330" s="8" t="str">
        <f>_xlfn.XLOOKUP(E330,DocType_FormName[Imaging Form Name],DocType_FormName[Document Type],"not found")</f>
        <v>CalWORKs (CW)</v>
      </c>
      <c r="D330" s="8" t="str">
        <f>_xlfn.XLOOKUP(E330,DocType_FormName[Imaging Form Name],DocType_FormName[Form '#],"not found")</f>
        <v>CW 13</v>
      </c>
      <c r="E330" s="10" t="s">
        <v>78</v>
      </c>
      <c r="F330" s="52"/>
    </row>
    <row r="331" spans="1:6" x14ac:dyDescent="0.25">
      <c r="A331" s="5" t="s">
        <v>79</v>
      </c>
      <c r="B331" s="14" t="s">
        <v>80</v>
      </c>
      <c r="C331" s="8" t="str">
        <f>_xlfn.XLOOKUP(E331,DocType_FormName[Imaging Form Name],DocType_FormName[Document Type],"not found")</f>
        <v>Child Support</v>
      </c>
      <c r="D331" s="8" t="str">
        <f>_xlfn.XLOOKUP(E331,DocType_FormName[Imaging Form Name],DocType_FormName[Form '#],"not found")</f>
        <v>CW 2.1</v>
      </c>
      <c r="E331" s="10" t="s">
        <v>2991</v>
      </c>
      <c r="F331" s="52"/>
    </row>
    <row r="332" spans="1:6" x14ac:dyDescent="0.25">
      <c r="A332" s="5" t="s">
        <v>5805</v>
      </c>
      <c r="B332" s="14" t="s">
        <v>84</v>
      </c>
      <c r="C332" s="8" t="str">
        <f>_xlfn.XLOOKUP(E332,DocType_FormName[Imaging Form Name],DocType_FormName[Document Type],"not found")</f>
        <v>Child Support</v>
      </c>
      <c r="D332" s="8" t="str">
        <f>_xlfn.XLOOKUP(E332,DocType_FormName[Imaging Form Name],DocType_FormName[Form '#],"not found")</f>
        <v>CW 2.1Q</v>
      </c>
      <c r="E332" s="10" t="s">
        <v>2992</v>
      </c>
      <c r="F332" s="52"/>
    </row>
    <row r="333" spans="1:6" x14ac:dyDescent="0.25">
      <c r="A333" s="6" t="s">
        <v>81</v>
      </c>
      <c r="B333" s="14"/>
      <c r="C333" s="8" t="s">
        <v>2618</v>
      </c>
      <c r="D333" s="6" t="s">
        <v>2673</v>
      </c>
      <c r="E333" s="10" t="s">
        <v>2674</v>
      </c>
      <c r="F333" s="52"/>
    </row>
    <row r="334" spans="1:6" x14ac:dyDescent="0.25">
      <c r="A334" s="5" t="s">
        <v>81</v>
      </c>
      <c r="B334" s="14" t="s">
        <v>82</v>
      </c>
      <c r="C334" s="8" t="str">
        <f>_xlfn.XLOOKUP(E334,DocType_FormName[Imaging Form Name],DocType_FormName[Document Type],"not found")</f>
        <v>Child Support</v>
      </c>
      <c r="D334" s="8" t="str">
        <f>_xlfn.XLOOKUP(E334,DocType_FormName[Imaging Form Name],DocType_FormName[Form '#],"not found")</f>
        <v>CW 2.1</v>
      </c>
      <c r="E334" s="10" t="s">
        <v>2991</v>
      </c>
      <c r="F334" s="52"/>
    </row>
    <row r="335" spans="1:6" x14ac:dyDescent="0.25">
      <c r="A335" s="6" t="s">
        <v>5806</v>
      </c>
      <c r="B335" s="14"/>
      <c r="C335" s="8" t="s">
        <v>2990</v>
      </c>
      <c r="D335" s="6" t="s">
        <v>79</v>
      </c>
      <c r="E335" s="10" t="s">
        <v>2991</v>
      </c>
      <c r="F335" s="52"/>
    </row>
    <row r="336" spans="1:6" x14ac:dyDescent="0.25">
      <c r="A336" s="5" t="s">
        <v>5807</v>
      </c>
      <c r="B336" s="14" t="s">
        <v>84</v>
      </c>
      <c r="C336" s="8" t="str">
        <f>_xlfn.XLOOKUP(E336,DocType_FormName[Imaging Form Name],DocType_FormName[Document Type],"not found")</f>
        <v>Child Support</v>
      </c>
      <c r="D336" s="8" t="str">
        <f>_xlfn.XLOOKUP(E336,DocType_FormName[Imaging Form Name],DocType_FormName[Form '#],"not found")</f>
        <v>CW 2.1Q</v>
      </c>
      <c r="E336" s="10" t="s">
        <v>2992</v>
      </c>
      <c r="F336" s="52"/>
    </row>
    <row r="337" spans="1:6" x14ac:dyDescent="0.25">
      <c r="A337" s="6" t="s">
        <v>5808</v>
      </c>
      <c r="B337" s="14"/>
      <c r="C337" s="8" t="s">
        <v>2990</v>
      </c>
      <c r="D337" s="6" t="s">
        <v>79</v>
      </c>
      <c r="E337" s="10" t="s">
        <v>2991</v>
      </c>
      <c r="F337" s="52"/>
    </row>
    <row r="338" spans="1:6" x14ac:dyDescent="0.25">
      <c r="A338" s="6" t="s">
        <v>5809</v>
      </c>
      <c r="B338" s="14"/>
      <c r="C338" s="8" t="s">
        <v>2990</v>
      </c>
      <c r="D338" s="6" t="s">
        <v>79</v>
      </c>
      <c r="E338" s="10" t="s">
        <v>2991</v>
      </c>
      <c r="F338" s="52"/>
    </row>
    <row r="339" spans="1:6" x14ac:dyDescent="0.25">
      <c r="A339" s="5" t="s">
        <v>83</v>
      </c>
      <c r="B339" s="14" t="s">
        <v>84</v>
      </c>
      <c r="C339" s="8" t="str">
        <f>_xlfn.XLOOKUP(E339,DocType_FormName[Imaging Form Name],DocType_FormName[Document Type],"not found")</f>
        <v>Child Support</v>
      </c>
      <c r="D339" s="8" t="str">
        <f>_xlfn.XLOOKUP(E339,DocType_FormName[Imaging Form Name],DocType_FormName[Form '#],"not found")</f>
        <v>CW 2.1Q</v>
      </c>
      <c r="E339" s="10" t="s">
        <v>2992</v>
      </c>
      <c r="F339" s="52"/>
    </row>
    <row r="340" spans="1:6" x14ac:dyDescent="0.25">
      <c r="A340" s="6" t="s">
        <v>5810</v>
      </c>
      <c r="B340" s="14"/>
      <c r="C340" s="8" t="s">
        <v>2990</v>
      </c>
      <c r="D340" s="6" t="s">
        <v>83</v>
      </c>
      <c r="E340" s="10" t="s">
        <v>2992</v>
      </c>
      <c r="F340" s="52"/>
    </row>
    <row r="341" spans="1:6" x14ac:dyDescent="0.25">
      <c r="A341" s="6" t="s">
        <v>5811</v>
      </c>
      <c r="B341" s="14"/>
      <c r="C341" s="8" t="s">
        <v>2990</v>
      </c>
      <c r="D341" s="6" t="s">
        <v>79</v>
      </c>
      <c r="E341" s="10" t="s">
        <v>2991</v>
      </c>
      <c r="F341" s="52"/>
    </row>
    <row r="342" spans="1:6" x14ac:dyDescent="0.25">
      <c r="A342" s="6" t="s">
        <v>5812</v>
      </c>
      <c r="B342" s="14"/>
      <c r="C342" s="8" t="s">
        <v>2990</v>
      </c>
      <c r="D342" s="6" t="s">
        <v>83</v>
      </c>
      <c r="E342" s="10" t="s">
        <v>2992</v>
      </c>
      <c r="F342" s="52"/>
    </row>
    <row r="343" spans="1:6" x14ac:dyDescent="0.25">
      <c r="A343" s="5" t="s">
        <v>85</v>
      </c>
      <c r="B343" s="14" t="s">
        <v>86</v>
      </c>
      <c r="C343" s="8" t="str">
        <f>_xlfn.XLOOKUP(E343,DocType_FormName[Imaging Form Name],DocType_FormName[Document Type],"not found")</f>
        <v>CalWORKs (CW)</v>
      </c>
      <c r="D343" s="8" t="str">
        <f>_xlfn.XLOOKUP(E343,DocType_FormName[Imaging Form Name],DocType_FormName[Form '#],"not found")</f>
        <v>CW 2102-LA</v>
      </c>
      <c r="E343" s="10" t="s">
        <v>2846</v>
      </c>
      <c r="F343" s="52"/>
    </row>
    <row r="344" spans="1:6" x14ac:dyDescent="0.25">
      <c r="A344" s="5" t="s">
        <v>87</v>
      </c>
      <c r="B344" s="14" t="s">
        <v>88</v>
      </c>
      <c r="C344" s="8" t="str">
        <f>_xlfn.XLOOKUP(E344,DocType_FormName[Imaging Form Name],DocType_FormName[Document Type],"not found")</f>
        <v>CalWORKs (CW)</v>
      </c>
      <c r="D344" s="8" t="str">
        <f>_xlfn.XLOOKUP(E344,DocType_FormName[Imaging Form Name],DocType_FormName[Form '#],"not found")</f>
        <v>CW 2102-LA</v>
      </c>
      <c r="E344" s="10" t="s">
        <v>2846</v>
      </c>
      <c r="F344" s="52"/>
    </row>
    <row r="345" spans="1:6" x14ac:dyDescent="0.25">
      <c r="A345" s="6" t="s">
        <v>5813</v>
      </c>
      <c r="B345" s="14"/>
      <c r="C345" s="8" t="s">
        <v>2838</v>
      </c>
      <c r="D345" s="6" t="s">
        <v>2845</v>
      </c>
      <c r="E345" s="10" t="s">
        <v>2846</v>
      </c>
      <c r="F345" s="52"/>
    </row>
    <row r="346" spans="1:6" x14ac:dyDescent="0.25">
      <c r="A346" s="6" t="s">
        <v>5814</v>
      </c>
      <c r="B346" s="14"/>
      <c r="C346" s="8" t="s">
        <v>2838</v>
      </c>
      <c r="D346" s="6" t="s">
        <v>2845</v>
      </c>
      <c r="E346" s="10" t="s">
        <v>2846</v>
      </c>
      <c r="F346" s="52"/>
    </row>
    <row r="347" spans="1:6" x14ac:dyDescent="0.25">
      <c r="A347" s="6" t="s">
        <v>2543</v>
      </c>
      <c r="B347" s="14"/>
      <c r="C347" s="8"/>
      <c r="D347" s="6"/>
      <c r="E347" s="10" t="s">
        <v>5643</v>
      </c>
      <c r="F347" s="52"/>
    </row>
    <row r="348" spans="1:6" x14ac:dyDescent="0.25">
      <c r="A348" s="5" t="s">
        <v>89</v>
      </c>
      <c r="B348" s="14" t="s">
        <v>90</v>
      </c>
      <c r="C348" s="8" t="str">
        <f>_xlfn.XLOOKUP(E348,DocType_FormName[Imaging Form Name],DocType_FormName[Document Type],"not found")</f>
        <v>Inter-County Transfer (ICT)</v>
      </c>
      <c r="D348" s="8" t="str">
        <f>_xlfn.XLOOKUP(E348,DocType_FormName[Imaging Form Name],DocType_FormName[Form '#],"not found")</f>
        <v>CW 215</v>
      </c>
      <c r="E348" s="10" t="s">
        <v>3986</v>
      </c>
      <c r="F348" s="52"/>
    </row>
    <row r="349" spans="1:6" ht="30" x14ac:dyDescent="0.25">
      <c r="A349" s="5" t="s">
        <v>91</v>
      </c>
      <c r="B349" s="14" t="s">
        <v>92</v>
      </c>
      <c r="C349" s="8" t="str">
        <f>_xlfn.XLOOKUP(E349,DocType_FormName[Imaging Form Name],DocType_FormName[Document Type],"not found")</f>
        <v>Inter-County Transfer (ICT)</v>
      </c>
      <c r="D349" s="8" t="str">
        <f>_xlfn.XLOOKUP(E349,DocType_FormName[Imaging Form Name],DocType_FormName[Form '#],"not found")</f>
        <v>CW 215A</v>
      </c>
      <c r="E349" s="10" t="s">
        <v>3987</v>
      </c>
      <c r="F349" s="52"/>
    </row>
    <row r="350" spans="1:6" x14ac:dyDescent="0.25">
      <c r="A350" s="6" t="s">
        <v>5267</v>
      </c>
      <c r="B350" s="14"/>
      <c r="C350" s="8" t="s">
        <v>5266</v>
      </c>
      <c r="D350" s="6" t="s">
        <v>5292</v>
      </c>
      <c r="E350" s="10" t="s">
        <v>5293</v>
      </c>
      <c r="F350" s="52"/>
    </row>
    <row r="351" spans="1:6" x14ac:dyDescent="0.25">
      <c r="A351" s="5" t="s">
        <v>93</v>
      </c>
      <c r="B351" s="14" t="s">
        <v>94</v>
      </c>
      <c r="C351" s="8" t="str">
        <f>_xlfn.XLOOKUP(E351,DocType_FormName[Imaging Form Name],DocType_FormName[Document Type],"not found")</f>
        <v>CalWORKs (CW)</v>
      </c>
      <c r="D351" s="8" t="str">
        <f>_xlfn.XLOOKUP(E351,DocType_FormName[Imaging Form Name],DocType_FormName[Form '#],"not found")</f>
        <v>CW 2186A</v>
      </c>
      <c r="E351" s="10" t="s">
        <v>2851</v>
      </c>
      <c r="F351" s="52"/>
    </row>
    <row r="352" spans="1:6" ht="30" x14ac:dyDescent="0.25">
      <c r="A352" s="5" t="s">
        <v>95</v>
      </c>
      <c r="B352" s="14" t="s">
        <v>96</v>
      </c>
      <c r="C352" s="8" t="str">
        <f>_xlfn.XLOOKUP(E352,DocType_FormName[Imaging Form Name],DocType_FormName[Document Type],"not found")</f>
        <v>CalWORKs (CW)</v>
      </c>
      <c r="D352" s="8" t="str">
        <f>_xlfn.XLOOKUP(E352,DocType_FormName[Imaging Form Name],DocType_FormName[Form '#],"not found")</f>
        <v>CW 2186B</v>
      </c>
      <c r="E352" s="10" t="s">
        <v>2852</v>
      </c>
      <c r="F352" s="52"/>
    </row>
    <row r="353" spans="1:6" x14ac:dyDescent="0.25">
      <c r="A353" s="5" t="s">
        <v>1622</v>
      </c>
      <c r="B353" s="14" t="s">
        <v>1623</v>
      </c>
      <c r="C353" s="8" t="str">
        <f>_xlfn.XLOOKUP(E353,DocType_FormName[Imaging Form Name],DocType_FormName[Document Type],"not found")</f>
        <v>CalWORKs (CW)</v>
      </c>
      <c r="D353" s="8" t="str">
        <f>_xlfn.XLOOKUP(E353,DocType_FormName[Imaging Form Name],DocType_FormName[Form '#],"not found")</f>
        <v>CW 2186A</v>
      </c>
      <c r="E353" s="5" t="s">
        <v>2851</v>
      </c>
      <c r="F353" s="52"/>
    </row>
    <row r="354" spans="1:6" x14ac:dyDescent="0.25">
      <c r="A354" s="5" t="s">
        <v>97</v>
      </c>
      <c r="B354" s="14" t="s">
        <v>98</v>
      </c>
      <c r="C354" s="8" t="str">
        <f>_xlfn.XLOOKUP(E354,DocType_FormName[Imaging Form Name],DocType_FormName[Document Type],"not found")</f>
        <v>Time Limit Documents</v>
      </c>
      <c r="D354" s="8" t="str">
        <f>_xlfn.XLOOKUP(E354,DocType_FormName[Imaging Form Name],DocType_FormName[Form '#],"not found")</f>
        <v>CW 2188</v>
      </c>
      <c r="E354" s="10" t="s">
        <v>5270</v>
      </c>
      <c r="F354" s="52"/>
    </row>
    <row r="355" spans="1:6" x14ac:dyDescent="0.25">
      <c r="A355" s="5" t="s">
        <v>1624</v>
      </c>
      <c r="B355" s="14" t="s">
        <v>1625</v>
      </c>
      <c r="C355" s="8" t="str">
        <f>_xlfn.XLOOKUP(E355,DocType_FormName[Imaging Form Name],DocType_FormName[Document Type],"not found")</f>
        <v>not found</v>
      </c>
      <c r="D355" s="8" t="str">
        <f>_xlfn.XLOOKUP(E355,DocType_FormName[Imaging Form Name],DocType_FormName[Form '#],"not found")</f>
        <v>not found</v>
      </c>
      <c r="E355" s="5" t="s">
        <v>5273</v>
      </c>
      <c r="F355" s="52"/>
    </row>
    <row r="356" spans="1:6" x14ac:dyDescent="0.25">
      <c r="A356" s="5" t="s">
        <v>1626</v>
      </c>
      <c r="B356" s="14" t="s">
        <v>1627</v>
      </c>
      <c r="C356" s="8" t="str">
        <f>_xlfn.XLOOKUP(E356,DocType_FormName[Imaging Form Name],DocType_FormName[Document Type],"not found")</f>
        <v>not found</v>
      </c>
      <c r="D356" s="8" t="str">
        <f>_xlfn.XLOOKUP(E356,DocType_FormName[Imaging Form Name],DocType_FormName[Form '#],"not found")</f>
        <v>not found</v>
      </c>
      <c r="E356" s="5" t="s">
        <v>5274</v>
      </c>
      <c r="F356" s="52"/>
    </row>
    <row r="357" spans="1:6" x14ac:dyDescent="0.25">
      <c r="A357" s="5" t="s">
        <v>99</v>
      </c>
      <c r="B357" s="14" t="s">
        <v>100</v>
      </c>
      <c r="C357" s="8" t="str">
        <f>_xlfn.XLOOKUP(E357,DocType_FormName[Imaging Form Name],DocType_FormName[Document Type],"not found")</f>
        <v>CalWORKs (CW)</v>
      </c>
      <c r="D357" s="8" t="str">
        <f>_xlfn.XLOOKUP(E357,DocType_FormName[Imaging Form Name],DocType_FormName[Form '#],"not found")</f>
        <v>CW 2198LA</v>
      </c>
      <c r="E357" s="5" t="s">
        <v>2853</v>
      </c>
      <c r="F357" s="52"/>
    </row>
    <row r="358" spans="1:6" ht="30" x14ac:dyDescent="0.25">
      <c r="A358" s="5" t="s">
        <v>1628</v>
      </c>
      <c r="B358" s="14" t="s">
        <v>1629</v>
      </c>
      <c r="C358" s="8" t="str">
        <f>_xlfn.XLOOKUP(E358,DocType_FormName[Imaging Form Name],DocType_FormName[Document Type],"not found")</f>
        <v>CalWORKs (CW)</v>
      </c>
      <c r="D358" s="8" t="str">
        <f>_xlfn.XLOOKUP(E358,DocType_FormName[Imaging Form Name],DocType_FormName[Form '#],"not found")</f>
        <v>CW 2198LA</v>
      </c>
      <c r="E358" s="5" t="s">
        <v>2853</v>
      </c>
      <c r="F358" s="52"/>
    </row>
    <row r="359" spans="1:6" x14ac:dyDescent="0.25">
      <c r="A359" s="5" t="s">
        <v>101</v>
      </c>
      <c r="B359" s="14" t="s">
        <v>1630</v>
      </c>
      <c r="C359" s="8" t="str">
        <f>_xlfn.XLOOKUP(E359,DocType_FormName[Imaging Form Name],DocType_FormName[Document Type],"not found")</f>
        <v>Welfare to Work (WTW)</v>
      </c>
      <c r="D359" s="8" t="str">
        <f>_xlfn.XLOOKUP(E359,DocType_FormName[Imaging Form Name],DocType_FormName[Form '#],"not found")</f>
        <v>CW 2199</v>
      </c>
      <c r="E359" s="5" t="s">
        <v>5443</v>
      </c>
      <c r="F359" s="52"/>
    </row>
    <row r="360" spans="1:6" x14ac:dyDescent="0.25">
      <c r="A360" s="6" t="s">
        <v>5815</v>
      </c>
      <c r="B360" s="14"/>
      <c r="C360" s="8" t="s">
        <v>5266</v>
      </c>
      <c r="D360" s="6" t="s">
        <v>1624</v>
      </c>
      <c r="E360" s="10" t="s">
        <v>5273</v>
      </c>
      <c r="F360" s="52"/>
    </row>
    <row r="361" spans="1:6" x14ac:dyDescent="0.25">
      <c r="A361" s="6" t="s">
        <v>5816</v>
      </c>
      <c r="B361" s="14"/>
      <c r="C361" s="8" t="s">
        <v>5266</v>
      </c>
      <c r="D361" s="6" t="s">
        <v>1624</v>
      </c>
      <c r="E361" s="10" t="s">
        <v>5273</v>
      </c>
      <c r="F361" s="52"/>
    </row>
    <row r="362" spans="1:6" x14ac:dyDescent="0.25">
      <c r="A362" s="5" t="s">
        <v>103</v>
      </c>
      <c r="B362" s="14" t="s">
        <v>104</v>
      </c>
      <c r="C362" s="8" t="str">
        <f>_xlfn.XLOOKUP(E362,DocType_FormName[Imaging Form Name],DocType_FormName[Document Type],"not found")</f>
        <v>Verification Requests</v>
      </c>
      <c r="D362" s="8" t="str">
        <f>_xlfn.XLOOKUP(E362,DocType_FormName[Imaging Form Name],DocType_FormName[Form '#],"not found")</f>
        <v>CW 2200</v>
      </c>
      <c r="E362" s="5" t="s">
        <v>5388</v>
      </c>
      <c r="F362" s="52"/>
    </row>
    <row r="363" spans="1:6" x14ac:dyDescent="0.25">
      <c r="A363" s="6" t="s">
        <v>5817</v>
      </c>
      <c r="B363" s="14"/>
      <c r="C363" s="8" t="s">
        <v>2726</v>
      </c>
      <c r="D363" s="6" t="s">
        <v>551</v>
      </c>
      <c r="E363" s="10" t="s">
        <v>552</v>
      </c>
      <c r="F363" s="52"/>
    </row>
    <row r="364" spans="1:6" x14ac:dyDescent="0.25">
      <c r="A364" s="6" t="s">
        <v>5818</v>
      </c>
      <c r="B364" s="14"/>
      <c r="C364" s="8" t="s">
        <v>2726</v>
      </c>
      <c r="D364" s="6" t="s">
        <v>551</v>
      </c>
      <c r="E364" s="10" t="s">
        <v>552</v>
      </c>
      <c r="F364" s="52"/>
    </row>
    <row r="365" spans="1:6" x14ac:dyDescent="0.25">
      <c r="A365" s="5" t="s">
        <v>105</v>
      </c>
      <c r="B365" s="14" t="s">
        <v>106</v>
      </c>
      <c r="C365" s="8" t="str">
        <f>_xlfn.XLOOKUP(E365,DocType_FormName[Imaging Form Name],DocType_FormName[Document Type],"not found")</f>
        <v>Referrals</v>
      </c>
      <c r="D365" s="8" t="str">
        <f>_xlfn.XLOOKUP(E365,DocType_FormName[Imaging Form Name],DocType_FormName[Form '#],"not found")</f>
        <v>CW 2201</v>
      </c>
      <c r="E365" s="10" t="s">
        <v>4985</v>
      </c>
      <c r="F365" s="52"/>
    </row>
    <row r="366" spans="1:6" x14ac:dyDescent="0.25">
      <c r="A366" s="5" t="s">
        <v>1631</v>
      </c>
      <c r="B366" s="14" t="s">
        <v>1632</v>
      </c>
      <c r="C366" s="8" t="str">
        <f>_xlfn.XLOOKUP(E366,DocType_FormName[Imaging Form Name],DocType_FormName[Document Type],"not found")</f>
        <v>Time Limit Documents</v>
      </c>
      <c r="D366" s="8" t="str">
        <f>_xlfn.XLOOKUP(E366,DocType_FormName[Imaging Form Name],DocType_FormName[Form '#],"not found")</f>
        <v>CW 2208</v>
      </c>
      <c r="E366" s="5" t="s">
        <v>5279</v>
      </c>
      <c r="F366" s="52"/>
    </row>
    <row r="367" spans="1:6" x14ac:dyDescent="0.25">
      <c r="A367" s="6" t="s">
        <v>4247</v>
      </c>
      <c r="B367" s="14"/>
      <c r="C367" s="8" t="s">
        <v>3258</v>
      </c>
      <c r="D367" s="6" t="s">
        <v>107</v>
      </c>
      <c r="E367" s="10" t="s">
        <v>3261</v>
      </c>
      <c r="F367" s="52"/>
    </row>
    <row r="368" spans="1:6" x14ac:dyDescent="0.25">
      <c r="A368" s="5" t="s">
        <v>107</v>
      </c>
      <c r="B368" s="14" t="s">
        <v>108</v>
      </c>
      <c r="C368" s="8" t="str">
        <f>_xlfn.XLOOKUP(E368,DocType_FormName[Imaging Form Name],DocType_FormName[Document Type],"not found")</f>
        <v>Customer/Worker Contact</v>
      </c>
      <c r="D368" s="8" t="str">
        <f>_xlfn.XLOOKUP(E368,DocType_FormName[Imaging Form Name],DocType_FormName[Form '#],"not found")</f>
        <v>CW 2213</v>
      </c>
      <c r="E368" s="5" t="s">
        <v>3261</v>
      </c>
      <c r="F368" s="52"/>
    </row>
    <row r="369" spans="1:6" x14ac:dyDescent="0.25">
      <c r="A369" s="5" t="s">
        <v>109</v>
      </c>
      <c r="B369" s="14" t="s">
        <v>110</v>
      </c>
      <c r="C369" s="8" t="str">
        <f>_xlfn.XLOOKUP(E369,DocType_FormName[Imaging Form Name],DocType_FormName[Document Type],"not found")</f>
        <v>Overpayment/Overissuance (OP/OI)</v>
      </c>
      <c r="D369" s="8" t="str">
        <f>_xlfn.XLOOKUP(E369,DocType_FormName[Imaging Form Name],DocType_FormName[Form '#],"not found")</f>
        <v>CW 2217</v>
      </c>
      <c r="E369" s="10" t="s">
        <v>4755</v>
      </c>
      <c r="F369" s="52"/>
    </row>
    <row r="370" spans="1:6" x14ac:dyDescent="0.25">
      <c r="A370" s="5" t="s">
        <v>111</v>
      </c>
      <c r="B370" s="14" t="s">
        <v>112</v>
      </c>
      <c r="C370" s="8" t="str">
        <f>_xlfn.XLOOKUP(E370,DocType_FormName[Imaging Form Name],DocType_FormName[Document Type],"not found")</f>
        <v>Rights and Responsibilities</v>
      </c>
      <c r="D370" s="8" t="str">
        <f>_xlfn.XLOOKUP(E370,DocType_FormName[Imaging Form Name],DocType_FormName[Form '#],"not found")</f>
        <v>CW 2218</v>
      </c>
      <c r="E370" s="10" t="s">
        <v>5028</v>
      </c>
      <c r="F370" s="52"/>
    </row>
    <row r="371" spans="1:6" ht="30" x14ac:dyDescent="0.25">
      <c r="A371" s="5" t="s">
        <v>113</v>
      </c>
      <c r="B371" s="14" t="s">
        <v>114</v>
      </c>
      <c r="C371" s="8" t="str">
        <f>_xlfn.XLOOKUP(E371,DocType_FormName[Imaging Form Name],DocType_FormName[Document Type],"not found")</f>
        <v>Application, Intake, or Screening</v>
      </c>
      <c r="D371" s="8" t="str">
        <f>_xlfn.XLOOKUP(E371,DocType_FormName[Imaging Form Name],DocType_FormName[Form '#],"not found")</f>
        <v>CW 2219</v>
      </c>
      <c r="E371" s="10" t="s">
        <v>2627</v>
      </c>
      <c r="F371" s="52"/>
    </row>
    <row r="372" spans="1:6" x14ac:dyDescent="0.25">
      <c r="A372" s="5" t="s">
        <v>115</v>
      </c>
      <c r="B372" s="14" t="s">
        <v>116</v>
      </c>
      <c r="C372" s="8" t="str">
        <f>_xlfn.XLOOKUP(E372,DocType_FormName[Imaging Form Name],DocType_FormName[Document Type],"not found")</f>
        <v>Person Verification</v>
      </c>
      <c r="D372" s="8" t="str">
        <f>_xlfn.XLOOKUP(E372,DocType_FormName[Imaging Form Name],DocType_FormName[Form '#],"not found")</f>
        <v>CW 2223</v>
      </c>
      <c r="E372" s="10" t="s">
        <v>4836</v>
      </c>
      <c r="F372" s="52"/>
    </row>
    <row r="373" spans="1:6" x14ac:dyDescent="0.25">
      <c r="A373" s="5" t="s">
        <v>117</v>
      </c>
      <c r="B373" s="14" t="s">
        <v>118</v>
      </c>
      <c r="C373" s="8" t="str">
        <f>_xlfn.XLOOKUP(E373,DocType_FormName[Imaging Form Name],DocType_FormName[Document Type],"not found")</f>
        <v>Customer Reporting</v>
      </c>
      <c r="D373" s="8" t="str">
        <f>_xlfn.XLOOKUP(E373,DocType_FormName[Imaging Form Name],DocType_FormName[Form '#],"not found")</f>
        <v>SAR 23</v>
      </c>
      <c r="E373" s="10" t="s">
        <v>3208</v>
      </c>
      <c r="F373" s="52"/>
    </row>
    <row r="374" spans="1:6" x14ac:dyDescent="0.25">
      <c r="A374" s="5" t="s">
        <v>119</v>
      </c>
      <c r="B374" s="14" t="s">
        <v>120</v>
      </c>
      <c r="C374" s="8" t="str">
        <f>_xlfn.XLOOKUP(E374,DocType_FormName[Imaging Form Name],DocType_FormName[Document Type],"not found")</f>
        <v>CalWORKs (CW)</v>
      </c>
      <c r="D374" s="8" t="str">
        <f>_xlfn.XLOOKUP(E374,DocType_FormName[Imaging Form Name],DocType_FormName[Form '#],"not found")</f>
        <v>CW 25</v>
      </c>
      <c r="E374" s="10" t="s">
        <v>2862</v>
      </c>
      <c r="F374" s="52"/>
    </row>
    <row r="375" spans="1:6" x14ac:dyDescent="0.25">
      <c r="A375" s="5" t="s">
        <v>121</v>
      </c>
      <c r="B375" s="14" t="s">
        <v>122</v>
      </c>
      <c r="C375" s="8" t="str">
        <f>_xlfn.XLOOKUP(E375,DocType_FormName[Imaging Form Name],DocType_FormName[Document Type],"not found")</f>
        <v>CalWORKs (CW)</v>
      </c>
      <c r="D375" s="8" t="str">
        <f>_xlfn.XLOOKUP(E375,DocType_FormName[Imaging Form Name],DocType_FormName[Form '#],"not found")</f>
        <v>CW 25A</v>
      </c>
      <c r="E375" s="10" t="s">
        <v>2863</v>
      </c>
      <c r="F375" s="52"/>
    </row>
    <row r="376" spans="1:6" x14ac:dyDescent="0.25">
      <c r="A376" s="6" t="s">
        <v>5819</v>
      </c>
      <c r="B376" s="14"/>
      <c r="C376" s="8"/>
      <c r="D376" s="6"/>
      <c r="E376" s="10" t="s">
        <v>5643</v>
      </c>
      <c r="F376" s="52"/>
    </row>
    <row r="377" spans="1:6" x14ac:dyDescent="0.25">
      <c r="A377" s="5" t="s">
        <v>1577</v>
      </c>
      <c r="B377" s="14" t="s">
        <v>1218</v>
      </c>
      <c r="C377" s="8" t="str">
        <f>_xlfn.XLOOKUP(E377,DocType_FormName[Imaging Form Name],DocType_FormName[Document Type],"not found")</f>
        <v>CalWORKs (CW)</v>
      </c>
      <c r="D377" s="8" t="str">
        <f>_xlfn.XLOOKUP(E377,DocType_FormName[Imaging Form Name],DocType_FormName[Form '#],"not found")</f>
        <v>IMG 243</v>
      </c>
      <c r="E377" s="5" t="s">
        <v>2881</v>
      </c>
      <c r="F377" s="52"/>
    </row>
    <row r="378" spans="1:6" x14ac:dyDescent="0.25">
      <c r="A378" s="5" t="s">
        <v>123</v>
      </c>
      <c r="B378" s="14" t="s">
        <v>124</v>
      </c>
      <c r="C378" s="8" t="str">
        <f>_xlfn.XLOOKUP(E378,DocType_FormName[Imaging Form Name],DocType_FormName[Document Type],"not found")</f>
        <v>Referrals</v>
      </c>
      <c r="D378" s="8" t="str">
        <f>_xlfn.XLOOKUP(E378,DocType_FormName[Imaging Form Name],DocType_FormName[Form '#],"not found")</f>
        <v>ABP 1468</v>
      </c>
      <c r="E378" s="10" t="s">
        <v>2128</v>
      </c>
      <c r="F378" s="52"/>
    </row>
    <row r="379" spans="1:6" x14ac:dyDescent="0.25">
      <c r="A379" s="5" t="s">
        <v>125</v>
      </c>
      <c r="B379" s="14" t="s">
        <v>126</v>
      </c>
      <c r="C379" s="8" t="str">
        <f>_xlfn.XLOOKUP(E379,DocType_FormName[Imaging Form Name],DocType_FormName[Document Type],"not found")</f>
        <v>CalWORKs (CW)</v>
      </c>
      <c r="D379" s="8" t="str">
        <f>_xlfn.XLOOKUP(E379,DocType_FormName[Imaging Form Name],DocType_FormName[Form '#],"not found")</f>
        <v>CW 4</v>
      </c>
      <c r="E379" s="10" t="s">
        <v>2864</v>
      </c>
      <c r="F379" s="52"/>
    </row>
    <row r="380" spans="1:6" x14ac:dyDescent="0.25">
      <c r="A380" s="5" t="s">
        <v>127</v>
      </c>
      <c r="B380" s="14" t="s">
        <v>128</v>
      </c>
      <c r="C380" s="8" t="str">
        <f>_xlfn.XLOOKUP(E380,DocType_FormName[Imaging Form Name],DocType_FormName[Document Type],"not found")</f>
        <v>Homeless Assistance (HA)</v>
      </c>
      <c r="D380" s="8" t="str">
        <f>_xlfn.XLOOKUP(E380,DocType_FormName[Imaging Form Name],DocType_FormName[Form '#],"not found")</f>
        <v>CW 42</v>
      </c>
      <c r="E380" s="10" t="s">
        <v>3853</v>
      </c>
      <c r="F380" s="52"/>
    </row>
    <row r="381" spans="1:6" ht="30" x14ac:dyDescent="0.25">
      <c r="A381" s="5" t="s">
        <v>129</v>
      </c>
      <c r="B381" s="14" t="s">
        <v>130</v>
      </c>
      <c r="C381" s="8" t="str">
        <f>_xlfn.XLOOKUP(E381,DocType_FormName[Imaging Form Name],DocType_FormName[Document Type],"not found")</f>
        <v>CalWORKs (CW)</v>
      </c>
      <c r="D381" s="8" t="str">
        <f>_xlfn.XLOOKUP(E381,DocType_FormName[Imaging Form Name],DocType_FormName[Form '#],"not found")</f>
        <v>CW 43</v>
      </c>
      <c r="E381" s="10" t="s">
        <v>2865</v>
      </c>
      <c r="F381" s="52"/>
    </row>
    <row r="382" spans="1:6" x14ac:dyDescent="0.25">
      <c r="A382" s="16" t="s">
        <v>131</v>
      </c>
      <c r="B382" s="44" t="s">
        <v>132</v>
      </c>
      <c r="C382" s="8" t="str">
        <f>_xlfn.XLOOKUP(E382,DocType_FormName[Imaging Form Name],DocType_FormName[Document Type],"not found")</f>
        <v>Veterans</v>
      </c>
      <c r="D382" s="8" t="str">
        <f>_xlfn.XLOOKUP(E382,DocType_FormName[Imaging Form Name],DocType_FormName[Form '#],"not found")</f>
        <v>CW 5</v>
      </c>
      <c r="E382" s="5" t="s">
        <v>5423</v>
      </c>
      <c r="F382" s="52"/>
    </row>
    <row r="383" spans="1:6" x14ac:dyDescent="0.25">
      <c r="A383" s="5" t="s">
        <v>133</v>
      </c>
      <c r="B383" s="14" t="s">
        <v>134</v>
      </c>
      <c r="C383" s="8" t="str">
        <f>_xlfn.XLOOKUP(E383,DocType_FormName[Imaging Form Name],DocType_FormName[Document Type],"not found")</f>
        <v>Child Support</v>
      </c>
      <c r="D383" s="8" t="str">
        <f>_xlfn.XLOOKUP(E383,DocType_FormName[Imaging Form Name],DocType_FormName[Form '#],"not found")</f>
        <v>CW 51</v>
      </c>
      <c r="E383" s="10" t="s">
        <v>2995</v>
      </c>
      <c r="F383" s="52"/>
    </row>
    <row r="384" spans="1:6" x14ac:dyDescent="0.25">
      <c r="A384" s="5" t="s">
        <v>135</v>
      </c>
      <c r="B384" s="14" t="s">
        <v>136</v>
      </c>
      <c r="C384" s="8" t="str">
        <f>_xlfn.XLOOKUP(E384,DocType_FormName[Imaging Form Name],DocType_FormName[Document Type],"not found")</f>
        <v>Notification/NOA</v>
      </c>
      <c r="D384" s="8" t="str">
        <f>_xlfn.XLOOKUP(E384,DocType_FormName[Imaging Form Name],DocType_FormName[Form '#],"not found")</f>
        <v>CW 52</v>
      </c>
      <c r="E384" s="10" t="s">
        <v>4350</v>
      </c>
      <c r="F384" s="52"/>
    </row>
    <row r="385" spans="1:6" x14ac:dyDescent="0.25">
      <c r="A385" s="5" t="s">
        <v>137</v>
      </c>
      <c r="B385" s="14" t="s">
        <v>138</v>
      </c>
      <c r="C385" s="8" t="str">
        <f>_xlfn.XLOOKUP(E385,DocType_FormName[Imaging Form Name],DocType_FormName[Document Type],"not found")</f>
        <v>Authorized Rep and Release of Info</v>
      </c>
      <c r="D385" s="8" t="str">
        <f>_xlfn.XLOOKUP(E385,DocType_FormName[Imaging Form Name],DocType_FormName[Form '#],"not found")</f>
        <v>CW 60</v>
      </c>
      <c r="E385" s="10" t="s">
        <v>2734</v>
      </c>
      <c r="F385" s="52"/>
    </row>
    <row r="386" spans="1:6" x14ac:dyDescent="0.25">
      <c r="A386" s="5" t="s">
        <v>139</v>
      </c>
      <c r="B386" s="14" t="s">
        <v>140</v>
      </c>
      <c r="C386" s="8" t="str">
        <f>_xlfn.XLOOKUP(E386,DocType_FormName[Imaging Form Name],DocType_FormName[Document Type],"not found")</f>
        <v>Medical Reports/Records</v>
      </c>
      <c r="D386" s="8" t="str">
        <f>_xlfn.XLOOKUP(E386,DocType_FormName[Imaging Form Name],DocType_FormName[Form '#],"not found")</f>
        <v>CW 61</v>
      </c>
      <c r="E386" s="10" t="s">
        <v>4249</v>
      </c>
      <c r="F386" s="52"/>
    </row>
    <row r="387" spans="1:6" x14ac:dyDescent="0.25">
      <c r="A387" s="5" t="s">
        <v>141</v>
      </c>
      <c r="B387" s="14" t="s">
        <v>142</v>
      </c>
      <c r="C387" s="8" t="str">
        <f>_xlfn.XLOOKUP(E387,DocType_FormName[Imaging Form Name],DocType_FormName[Document Type],"not found")</f>
        <v>Medical Reports/Records</v>
      </c>
      <c r="D387" s="8" t="str">
        <f>_xlfn.XLOOKUP(E387,DocType_FormName[Imaging Form Name],DocType_FormName[Form '#],"not found")</f>
        <v>CW 61A</v>
      </c>
      <c r="E387" s="10" t="s">
        <v>142</v>
      </c>
      <c r="F387" s="52"/>
    </row>
    <row r="388" spans="1:6" x14ac:dyDescent="0.25">
      <c r="A388" s="5" t="s">
        <v>143</v>
      </c>
      <c r="B388" s="14" t="s">
        <v>144</v>
      </c>
      <c r="C388" s="8" t="str">
        <f>_xlfn.XLOOKUP(E388,DocType_FormName[Imaging Form Name],DocType_FormName[Document Type],"not found")</f>
        <v>Medical Reports/Records</v>
      </c>
      <c r="D388" s="8" t="str">
        <f>_xlfn.XLOOKUP(E388,DocType_FormName[Imaging Form Name],DocType_FormName[Form '#],"not found")</f>
        <v>CW 61B</v>
      </c>
      <c r="E388" s="10" t="s">
        <v>144</v>
      </c>
      <c r="F388" s="52"/>
    </row>
    <row r="389" spans="1:6" ht="105" x14ac:dyDescent="0.25">
      <c r="A389" s="5" t="s">
        <v>5820</v>
      </c>
      <c r="B389" s="14" t="s">
        <v>5821</v>
      </c>
      <c r="C389" s="8" t="str">
        <f>_xlfn.XLOOKUP(E389,DocType_FormName[Imaging Form Name],DocType_FormName[Document Type],"not found")</f>
        <v>Person Verification</v>
      </c>
      <c r="D389" s="8" t="str">
        <f>_xlfn.XLOOKUP(E389,DocType_FormName[Imaging Form Name],DocType_FormName[Form '#],"not found")</f>
        <v>IMG 516</v>
      </c>
      <c r="E389" s="15" t="s">
        <v>4847</v>
      </c>
      <c r="F389" s="52"/>
    </row>
    <row r="390" spans="1:6" x14ac:dyDescent="0.25">
      <c r="A390" s="6" t="s">
        <v>5822</v>
      </c>
      <c r="B390" s="14"/>
      <c r="C390" s="8" t="s">
        <v>2618</v>
      </c>
      <c r="D390" s="6" t="s">
        <v>75</v>
      </c>
      <c r="E390" s="10" t="s">
        <v>76</v>
      </c>
      <c r="F390" s="52"/>
    </row>
    <row r="391" spans="1:6" x14ac:dyDescent="0.25">
      <c r="A391" s="5" t="s">
        <v>145</v>
      </c>
      <c r="B391" s="14" t="s">
        <v>146</v>
      </c>
      <c r="C391" s="8" t="str">
        <f>_xlfn.XLOOKUP(E391,DocType_FormName[Imaging Form Name],DocType_FormName[Document Type],"not found")</f>
        <v>CalWORKs (CW)</v>
      </c>
      <c r="D391" s="8" t="str">
        <f>_xlfn.XLOOKUP(E391,DocType_FormName[Imaging Form Name],DocType_FormName[Form '#],"not found")</f>
        <v>CW 71</v>
      </c>
      <c r="E391" s="10" t="s">
        <v>2866</v>
      </c>
      <c r="F391" s="52"/>
    </row>
    <row r="392" spans="1:6" x14ac:dyDescent="0.25">
      <c r="A392" s="5" t="s">
        <v>1634</v>
      </c>
      <c r="B392" s="14" t="s">
        <v>1635</v>
      </c>
      <c r="C392" s="8" t="str">
        <f>_xlfn.XLOOKUP(E392,DocType_FormName[Imaging Form Name],DocType_FormName[Document Type],"not found")</f>
        <v>Homeless Assistance (HA)</v>
      </c>
      <c r="D392" s="8" t="str">
        <f>_xlfn.XLOOKUP(E392,DocType_FormName[Imaging Form Name],DocType_FormName[Form '#],"not found")</f>
        <v>CW 74</v>
      </c>
      <c r="E392" s="5" t="s">
        <v>148</v>
      </c>
      <c r="F392" s="52"/>
    </row>
    <row r="393" spans="1:6" x14ac:dyDescent="0.25">
      <c r="A393" s="5" t="s">
        <v>147</v>
      </c>
      <c r="B393" s="14" t="s">
        <v>148</v>
      </c>
      <c r="C393" s="8" t="str">
        <f>_xlfn.XLOOKUP(E393,DocType_FormName[Imaging Form Name],DocType_FormName[Document Type],"not found")</f>
        <v>Homeless Assistance (HA)</v>
      </c>
      <c r="D393" s="8" t="str">
        <f>_xlfn.XLOOKUP(E393,DocType_FormName[Imaging Form Name],DocType_FormName[Form '#],"not found")</f>
        <v>CW 74</v>
      </c>
      <c r="E393" s="10" t="s">
        <v>148</v>
      </c>
      <c r="F393" s="52"/>
    </row>
    <row r="394" spans="1:6" x14ac:dyDescent="0.25">
      <c r="A394" s="16" t="s">
        <v>149</v>
      </c>
      <c r="B394" s="44" t="s">
        <v>150</v>
      </c>
      <c r="C394" s="8" t="str">
        <f>_xlfn.XLOOKUP(E394,DocType_FormName[Imaging Form Name],DocType_FormName[Document Type],"not found")</f>
        <v>CalWORKs (CW)</v>
      </c>
      <c r="D394" s="8" t="str">
        <f>_xlfn.XLOOKUP(E394,DocType_FormName[Imaging Form Name],DocType_FormName[Form '#],"not found")</f>
        <v>CW 8</v>
      </c>
      <c r="E394" s="5" t="s">
        <v>2867</v>
      </c>
      <c r="F394" s="52"/>
    </row>
    <row r="395" spans="1:6" x14ac:dyDescent="0.25">
      <c r="A395" s="6" t="s">
        <v>5823</v>
      </c>
      <c r="B395" s="14"/>
      <c r="C395" s="8" t="s">
        <v>2838</v>
      </c>
      <c r="D395" s="6" t="s">
        <v>163</v>
      </c>
      <c r="E395" s="10" t="s">
        <v>2875</v>
      </c>
      <c r="F395" s="52"/>
    </row>
    <row r="396" spans="1:6" x14ac:dyDescent="0.25">
      <c r="A396" s="5" t="s">
        <v>151</v>
      </c>
      <c r="B396" s="14" t="s">
        <v>152</v>
      </c>
      <c r="C396" s="8" t="str">
        <f>_xlfn.XLOOKUP(E396,DocType_FormName[Imaging Form Name],DocType_FormName[Document Type],"not found")</f>
        <v>CalWORKs (CW)</v>
      </c>
      <c r="D396" s="8" t="str">
        <f>_xlfn.XLOOKUP(E396,DocType_FormName[Imaging Form Name],DocType_FormName[Form '#],"not found")</f>
        <v>CW 80</v>
      </c>
      <c r="E396" s="10" t="s">
        <v>2868</v>
      </c>
      <c r="F396" s="52"/>
    </row>
    <row r="397" spans="1:6" x14ac:dyDescent="0.25">
      <c r="A397" s="5" t="s">
        <v>153</v>
      </c>
      <c r="B397" s="14" t="s">
        <v>154</v>
      </c>
      <c r="C397" s="8" t="str">
        <f>_xlfn.XLOOKUP(E397,DocType_FormName[Imaging Form Name],DocType_FormName[Document Type],"not found")</f>
        <v>Property</v>
      </c>
      <c r="D397" s="8" t="str">
        <f>_xlfn.XLOOKUP(E397,DocType_FormName[Imaging Form Name],DocType_FormName[Form '#],"not found")</f>
        <v>CW 81</v>
      </c>
      <c r="E397" s="10" t="s">
        <v>4902</v>
      </c>
      <c r="F397" s="52"/>
    </row>
    <row r="398" spans="1:6" x14ac:dyDescent="0.25">
      <c r="A398" s="5" t="s">
        <v>155</v>
      </c>
      <c r="B398" s="14" t="s">
        <v>156</v>
      </c>
      <c r="C398" s="8" t="str">
        <f>_xlfn.XLOOKUP(E398,DocType_FormName[Imaging Form Name],DocType_FormName[Document Type],"not found")</f>
        <v>CalWORKs (CW)</v>
      </c>
      <c r="D398" s="8" t="str">
        <f>_xlfn.XLOOKUP(E398,DocType_FormName[Imaging Form Name],DocType_FormName[Form '#],"not found")</f>
        <v>CW 82</v>
      </c>
      <c r="E398" s="10" t="s">
        <v>2869</v>
      </c>
      <c r="F398" s="52"/>
    </row>
    <row r="399" spans="1:6" x14ac:dyDescent="0.25">
      <c r="A399" s="5" t="s">
        <v>157</v>
      </c>
      <c r="B399" s="14" t="s">
        <v>158</v>
      </c>
      <c r="C399" s="8" t="str">
        <f>_xlfn.XLOOKUP(E399,DocType_FormName[Imaging Form Name],DocType_FormName[Document Type],"not found")</f>
        <v>CalWORKs (CW)</v>
      </c>
      <c r="D399" s="8" t="str">
        <f>_xlfn.XLOOKUP(E399,DocType_FormName[Imaging Form Name],DocType_FormName[Form '#],"not found")</f>
        <v>CW 86-LA</v>
      </c>
      <c r="E399" s="10" t="s">
        <v>158</v>
      </c>
      <c r="F399" s="52"/>
    </row>
    <row r="400" spans="1:6" x14ac:dyDescent="0.25">
      <c r="A400" s="5" t="s">
        <v>159</v>
      </c>
      <c r="B400" s="14" t="s">
        <v>160</v>
      </c>
      <c r="C400" s="8" t="str">
        <f>_xlfn.XLOOKUP(E400,DocType_FormName[Imaging Form Name],DocType_FormName[Document Type],"not found")</f>
        <v>CalWORKs (CW)</v>
      </c>
      <c r="D400" s="8" t="str">
        <f>_xlfn.XLOOKUP(E400,DocType_FormName[Imaging Form Name],DocType_FormName[Form '#],"not found")</f>
        <v>CW 88</v>
      </c>
      <c r="E400" s="10" t="s">
        <v>2874</v>
      </c>
      <c r="F400" s="52"/>
    </row>
    <row r="401" spans="1:6" x14ac:dyDescent="0.25">
      <c r="A401" s="5" t="s">
        <v>161</v>
      </c>
      <c r="B401" s="14" t="s">
        <v>162</v>
      </c>
      <c r="C401" s="8" t="str">
        <f>_xlfn.XLOOKUP(E401,DocType_FormName[Imaging Form Name],DocType_FormName[Document Type],"not found")</f>
        <v>Application, Intake, or Screening</v>
      </c>
      <c r="D401" s="8" t="str">
        <f>_xlfn.XLOOKUP(E401,DocType_FormName[Imaging Form Name],DocType_FormName[Form '#],"not found")</f>
        <v>CW 10</v>
      </c>
      <c r="E401" s="5" t="s">
        <v>76</v>
      </c>
      <c r="F401" s="52"/>
    </row>
    <row r="402" spans="1:6" x14ac:dyDescent="0.25">
      <c r="A402" s="5" t="s">
        <v>163</v>
      </c>
      <c r="B402" s="14" t="s">
        <v>164</v>
      </c>
      <c r="C402" s="8" t="str">
        <f>_xlfn.XLOOKUP(E402,DocType_FormName[Imaging Form Name],DocType_FormName[Document Type],"not found")</f>
        <v>CalWORKs (CW)</v>
      </c>
      <c r="D402" s="8" t="str">
        <f>_xlfn.XLOOKUP(E402,DocType_FormName[Imaging Form Name],DocType_FormName[Form '#],"not found")</f>
        <v>CW 8A</v>
      </c>
      <c r="E402" s="10" t="s">
        <v>2875</v>
      </c>
      <c r="F402" s="52"/>
    </row>
    <row r="403" spans="1:6" x14ac:dyDescent="0.25">
      <c r="A403" s="5" t="s">
        <v>5824</v>
      </c>
      <c r="B403" s="44" t="s">
        <v>76</v>
      </c>
      <c r="C403" s="8" t="str">
        <f>_xlfn.XLOOKUP(E403,DocType_FormName[Imaging Form Name],DocType_FormName[Document Type],"not found")</f>
        <v>Application, Intake, or Screening</v>
      </c>
      <c r="D403" s="8" t="str">
        <f>_xlfn.XLOOKUP(E403,DocType_FormName[Imaging Form Name],DocType_FormName[Form '#],"not found")</f>
        <v>CW 10</v>
      </c>
      <c r="E403" s="5" t="s">
        <v>76</v>
      </c>
      <c r="F403" s="52"/>
    </row>
    <row r="404" spans="1:6" x14ac:dyDescent="0.25">
      <c r="A404" s="6" t="s">
        <v>5825</v>
      </c>
      <c r="B404" s="14"/>
      <c r="C404" s="8" t="s">
        <v>2990</v>
      </c>
      <c r="D404" s="6" t="s">
        <v>79</v>
      </c>
      <c r="E404" s="10" t="s">
        <v>2991</v>
      </c>
      <c r="F404" s="52"/>
    </row>
    <row r="405" spans="1:6" x14ac:dyDescent="0.25">
      <c r="A405" s="6" t="s">
        <v>5826</v>
      </c>
      <c r="B405" s="14"/>
      <c r="C405" s="8" t="s">
        <v>2990</v>
      </c>
      <c r="D405" s="6" t="s">
        <v>79</v>
      </c>
      <c r="E405" s="10" t="s">
        <v>2991</v>
      </c>
      <c r="F405" s="52"/>
    </row>
    <row r="406" spans="1:6" x14ac:dyDescent="0.25">
      <c r="A406" s="6" t="s">
        <v>5827</v>
      </c>
      <c r="B406" s="14"/>
      <c r="C406" s="8" t="s">
        <v>2990</v>
      </c>
      <c r="D406" s="6" t="s">
        <v>79</v>
      </c>
      <c r="E406" s="10" t="s">
        <v>2991</v>
      </c>
      <c r="F406" s="52"/>
    </row>
    <row r="407" spans="1:6" x14ac:dyDescent="0.25">
      <c r="A407" s="6" t="s">
        <v>5828</v>
      </c>
      <c r="B407" s="14"/>
      <c r="C407" s="8" t="s">
        <v>2990</v>
      </c>
      <c r="D407" s="6" t="s">
        <v>79</v>
      </c>
      <c r="E407" s="10" t="s">
        <v>2991</v>
      </c>
      <c r="F407" s="52"/>
    </row>
    <row r="408" spans="1:6" x14ac:dyDescent="0.25">
      <c r="A408" s="6" t="s">
        <v>5829</v>
      </c>
      <c r="B408" s="14"/>
      <c r="C408" s="8" t="s">
        <v>2990</v>
      </c>
      <c r="D408" s="6" t="s">
        <v>83</v>
      </c>
      <c r="E408" s="10" t="s">
        <v>2992</v>
      </c>
      <c r="F408" s="52"/>
    </row>
    <row r="409" spans="1:6" x14ac:dyDescent="0.25">
      <c r="A409" s="6" t="s">
        <v>5830</v>
      </c>
      <c r="B409" s="14"/>
      <c r="C409" s="8" t="s">
        <v>3943</v>
      </c>
      <c r="D409" s="6" t="s">
        <v>3950</v>
      </c>
      <c r="E409" s="10" t="s">
        <v>3951</v>
      </c>
      <c r="F409" s="52"/>
    </row>
    <row r="410" spans="1:6" x14ac:dyDescent="0.25">
      <c r="A410" s="6" t="s">
        <v>5831</v>
      </c>
      <c r="B410" s="14"/>
      <c r="C410" s="8" t="s">
        <v>2838</v>
      </c>
      <c r="D410" s="6" t="s">
        <v>2845</v>
      </c>
      <c r="E410" s="10" t="s">
        <v>2846</v>
      </c>
      <c r="F410" s="52"/>
    </row>
    <row r="411" spans="1:6" x14ac:dyDescent="0.25">
      <c r="A411" s="6" t="s">
        <v>5832</v>
      </c>
      <c r="B411" s="14"/>
      <c r="C411" s="8" t="s">
        <v>2838</v>
      </c>
      <c r="D411" s="6" t="s">
        <v>2845</v>
      </c>
      <c r="E411" s="10" t="s">
        <v>2846</v>
      </c>
      <c r="F411" s="52"/>
    </row>
    <row r="412" spans="1:6" x14ac:dyDescent="0.25">
      <c r="A412" s="5" t="s">
        <v>5833</v>
      </c>
      <c r="B412" s="14" t="s">
        <v>90</v>
      </c>
      <c r="C412" s="8" t="str">
        <f>_xlfn.XLOOKUP(E412,DocType_FormName[Imaging Form Name],DocType_FormName[Document Type],"not found")</f>
        <v>Inter-County Transfer (ICT)</v>
      </c>
      <c r="D412" s="8" t="str">
        <f>_xlfn.XLOOKUP(E412,DocType_FormName[Imaging Form Name],DocType_FormName[Form '#],"not found")</f>
        <v>CW 215</v>
      </c>
      <c r="E412" s="10" t="s">
        <v>3986</v>
      </c>
      <c r="F412" s="52"/>
    </row>
    <row r="413" spans="1:6" x14ac:dyDescent="0.25">
      <c r="A413" s="5" t="s">
        <v>5834</v>
      </c>
      <c r="B413" s="14" t="s">
        <v>94</v>
      </c>
      <c r="C413" s="8" t="str">
        <f>_xlfn.XLOOKUP(E413,DocType_FormName[Imaging Form Name],DocType_FormName[Document Type],"not found")</f>
        <v>CalWORKs (CW)</v>
      </c>
      <c r="D413" s="8" t="str">
        <f>_xlfn.XLOOKUP(E413,DocType_FormName[Imaging Form Name],DocType_FormName[Form '#],"not found")</f>
        <v>CW 2186A</v>
      </c>
      <c r="E413" s="10" t="s">
        <v>2851</v>
      </c>
      <c r="F413" s="52"/>
    </row>
    <row r="414" spans="1:6" x14ac:dyDescent="0.25">
      <c r="A414" s="6" t="s">
        <v>5835</v>
      </c>
      <c r="B414" s="14"/>
      <c r="C414" s="8" t="s">
        <v>5436</v>
      </c>
      <c r="D414" s="6" t="s">
        <v>101</v>
      </c>
      <c r="E414" s="10" t="s">
        <v>5443</v>
      </c>
      <c r="F414" s="52"/>
    </row>
    <row r="415" spans="1:6" x14ac:dyDescent="0.25">
      <c r="A415" s="6" t="s">
        <v>5836</v>
      </c>
      <c r="B415" s="14"/>
      <c r="C415" s="8" t="s">
        <v>4835</v>
      </c>
      <c r="D415" s="6" t="s">
        <v>4864</v>
      </c>
      <c r="E415" s="10" t="s">
        <v>4865</v>
      </c>
      <c r="F415" s="52"/>
    </row>
    <row r="416" spans="1:6" x14ac:dyDescent="0.25">
      <c r="A416" s="6" t="s">
        <v>5837</v>
      </c>
      <c r="B416" s="14"/>
      <c r="C416" s="8" t="s">
        <v>4835</v>
      </c>
      <c r="D416" s="6" t="s">
        <v>4864</v>
      </c>
      <c r="E416" s="10" t="s">
        <v>4865</v>
      </c>
      <c r="F416" s="52"/>
    </row>
    <row r="417" spans="1:6" x14ac:dyDescent="0.25">
      <c r="A417" s="6" t="s">
        <v>5838</v>
      </c>
      <c r="B417" s="14"/>
      <c r="C417" s="8" t="s">
        <v>4970</v>
      </c>
      <c r="D417" s="6" t="s">
        <v>105</v>
      </c>
      <c r="E417" s="10" t="s">
        <v>4985</v>
      </c>
      <c r="F417" s="52"/>
    </row>
    <row r="418" spans="1:6" x14ac:dyDescent="0.25">
      <c r="A418" s="6" t="s">
        <v>5839</v>
      </c>
      <c r="B418" s="14"/>
      <c r="C418" s="8" t="s">
        <v>5375</v>
      </c>
      <c r="D418" s="6" t="s">
        <v>103</v>
      </c>
      <c r="E418" s="10" t="s">
        <v>5388</v>
      </c>
      <c r="F418" s="52"/>
    </row>
    <row r="419" spans="1:6" x14ac:dyDescent="0.25">
      <c r="A419" s="6" t="s">
        <v>5840</v>
      </c>
      <c r="B419" s="14"/>
      <c r="C419" s="8"/>
      <c r="D419" s="6"/>
      <c r="E419" s="10" t="s">
        <v>5643</v>
      </c>
      <c r="F419" s="52"/>
    </row>
    <row r="420" spans="1:6" x14ac:dyDescent="0.25">
      <c r="A420" s="6" t="s">
        <v>5841</v>
      </c>
      <c r="B420" s="14"/>
      <c r="C420" s="8" t="s">
        <v>3090</v>
      </c>
      <c r="D420" s="6" t="s">
        <v>191</v>
      </c>
      <c r="E420" s="10" t="s">
        <v>3149</v>
      </c>
      <c r="F420" s="52"/>
    </row>
    <row r="421" spans="1:6" x14ac:dyDescent="0.25">
      <c r="A421" s="6" t="s">
        <v>5842</v>
      </c>
      <c r="B421" s="14"/>
      <c r="C421" s="8" t="s">
        <v>2838</v>
      </c>
      <c r="D421" s="6" t="s">
        <v>125</v>
      </c>
      <c r="E421" s="10" t="s">
        <v>2864</v>
      </c>
      <c r="F421" s="52"/>
    </row>
    <row r="422" spans="1:6" x14ac:dyDescent="0.25">
      <c r="A422" s="5" t="s">
        <v>5843</v>
      </c>
      <c r="B422" s="14" t="s">
        <v>128</v>
      </c>
      <c r="C422" s="8" t="str">
        <f>_xlfn.XLOOKUP(E422,DocType_FormName[Imaging Form Name],DocType_FormName[Document Type],"not found")</f>
        <v>Homeless Assistance (HA)</v>
      </c>
      <c r="D422" s="8" t="str">
        <f>_xlfn.XLOOKUP(E422,DocType_FormName[Imaging Form Name],DocType_FormName[Form '#],"not found")</f>
        <v>CW 42</v>
      </c>
      <c r="E422" s="10" t="s">
        <v>3853</v>
      </c>
      <c r="F422" s="52"/>
    </row>
    <row r="423" spans="1:6" x14ac:dyDescent="0.25">
      <c r="A423" s="6" t="s">
        <v>5844</v>
      </c>
      <c r="B423" s="14"/>
      <c r="C423" s="8" t="s">
        <v>5422</v>
      </c>
      <c r="D423" s="6" t="s">
        <v>131</v>
      </c>
      <c r="E423" s="10" t="s">
        <v>5423</v>
      </c>
      <c r="F423" s="52"/>
    </row>
    <row r="424" spans="1:6" x14ac:dyDescent="0.25">
      <c r="A424" s="6" t="s">
        <v>5845</v>
      </c>
      <c r="B424" s="14"/>
      <c r="C424" s="8"/>
      <c r="D424" s="6"/>
      <c r="E424" s="10" t="s">
        <v>5643</v>
      </c>
      <c r="F424" s="52"/>
    </row>
    <row r="425" spans="1:6" x14ac:dyDescent="0.25">
      <c r="A425" s="5" t="s">
        <v>5846</v>
      </c>
      <c r="B425" s="44" t="s">
        <v>150</v>
      </c>
      <c r="C425" s="8" t="str">
        <f>_xlfn.XLOOKUP(E425,DocType_FormName[Imaging Form Name],DocType_FormName[Document Type],"not found")</f>
        <v>CalWORKs (CW)</v>
      </c>
      <c r="D425" s="8" t="str">
        <f>_xlfn.XLOOKUP(E425,DocType_FormName[Imaging Form Name],DocType_FormName[Form '#],"not found")</f>
        <v>CW 8</v>
      </c>
      <c r="E425" s="5" t="s">
        <v>2867</v>
      </c>
      <c r="F425" s="52"/>
    </row>
    <row r="426" spans="1:6" x14ac:dyDescent="0.25">
      <c r="A426" s="6" t="s">
        <v>5847</v>
      </c>
      <c r="B426" s="14"/>
      <c r="C426" s="8"/>
      <c r="D426" s="6"/>
      <c r="E426" s="10" t="s">
        <v>5643</v>
      </c>
      <c r="F426" s="52"/>
    </row>
    <row r="427" spans="1:6" x14ac:dyDescent="0.25">
      <c r="A427" s="6" t="s">
        <v>5848</v>
      </c>
      <c r="B427" s="14"/>
      <c r="C427" s="8" t="s">
        <v>3726</v>
      </c>
      <c r="D427" s="6" t="s">
        <v>2147</v>
      </c>
      <c r="E427" s="10" t="s">
        <v>3737</v>
      </c>
      <c r="F427" s="52"/>
    </row>
    <row r="428" spans="1:6" s="54" customFormat="1" x14ac:dyDescent="0.25">
      <c r="A428" s="5" t="s">
        <v>5849</v>
      </c>
      <c r="B428" s="14" t="s">
        <v>164</v>
      </c>
      <c r="C428" s="8" t="str">
        <f>_xlfn.XLOOKUP(E428,DocType_FormName[Imaging Form Name],DocType_FormName[Document Type],"not found")</f>
        <v>CalWORKs (CW)</v>
      </c>
      <c r="D428" s="8" t="str">
        <f>_xlfn.XLOOKUP(E428,DocType_FormName[Imaging Form Name],DocType_FormName[Form '#],"not found")</f>
        <v>CW 8A</v>
      </c>
      <c r="E428" s="10" t="s">
        <v>2875</v>
      </c>
    </row>
    <row r="429" spans="1:6" x14ac:dyDescent="0.25">
      <c r="A429" s="5" t="s">
        <v>165</v>
      </c>
      <c r="B429" s="14" t="s">
        <v>166</v>
      </c>
      <c r="C429" s="8" t="str">
        <f>_xlfn.XLOOKUP(E429,DocType_FormName[Imaging Form Name],DocType_FormName[Document Type],"not found")</f>
        <v>County Medical Services Program (CMSP)</v>
      </c>
      <c r="D429" s="8" t="str">
        <f>_xlfn.XLOOKUP(E429,DocType_FormName[Imaging Form Name],DocType_FormName[Form '#],"not found")</f>
        <v>CMSP 1176</v>
      </c>
      <c r="E429" s="10" t="s">
        <v>3017</v>
      </c>
      <c r="F429" s="52"/>
    </row>
    <row r="430" spans="1:6" x14ac:dyDescent="0.25">
      <c r="A430" s="6" t="s">
        <v>5850</v>
      </c>
      <c r="B430" s="14"/>
      <c r="C430" s="8"/>
      <c r="D430" s="6"/>
      <c r="E430" s="10" t="s">
        <v>5643</v>
      </c>
      <c r="F430" s="52"/>
    </row>
    <row r="431" spans="1:6" x14ac:dyDescent="0.25">
      <c r="A431" s="5" t="s">
        <v>167</v>
      </c>
      <c r="B431" s="14" t="s">
        <v>168</v>
      </c>
      <c r="C431" s="8" t="str">
        <f>_xlfn.XLOOKUP(E431,DocType_FormName[Imaging Form Name],DocType_FormName[Document Type],"not found")</f>
        <v>Property</v>
      </c>
      <c r="D431" s="8" t="str">
        <f>_xlfn.XLOOKUP(E431,DocType_FormName[Imaging Form Name],DocType_FormName[Form '#],"not found")</f>
        <v>DHCS 7014</v>
      </c>
      <c r="E431" s="10" t="s">
        <v>4905</v>
      </c>
      <c r="F431" s="52"/>
    </row>
    <row r="432" spans="1:6" x14ac:dyDescent="0.25">
      <c r="A432" s="6" t="s">
        <v>5851</v>
      </c>
      <c r="B432" s="14"/>
      <c r="C432" s="8"/>
      <c r="D432" s="6"/>
      <c r="E432" s="10" t="s">
        <v>5643</v>
      </c>
      <c r="F432" s="52"/>
    </row>
    <row r="433" spans="1:6" x14ac:dyDescent="0.25">
      <c r="A433" s="6" t="s">
        <v>5852</v>
      </c>
      <c r="B433" s="14"/>
      <c r="C433" s="8"/>
      <c r="D433" s="6"/>
      <c r="E433" s="10" t="s">
        <v>5643</v>
      </c>
      <c r="F433" s="52"/>
    </row>
    <row r="434" spans="1:6" x14ac:dyDescent="0.25">
      <c r="A434" s="5" t="s">
        <v>169</v>
      </c>
      <c r="B434" s="14" t="s">
        <v>170</v>
      </c>
      <c r="C434" s="8" t="str">
        <f>_xlfn.XLOOKUP(E434,DocType_FormName[Imaging Form Name],DocType_FormName[Document Type],"not found")</f>
        <v>Application, Intake, or Screening</v>
      </c>
      <c r="D434" s="8" t="str">
        <f>_xlfn.XLOOKUP(E434,DocType_FormName[Imaging Form Name],DocType_FormName[Form '#],"not found")</f>
        <v>IMG 672</v>
      </c>
      <c r="E434" s="10" t="s">
        <v>2649</v>
      </c>
      <c r="F434" s="52"/>
    </row>
    <row r="435" spans="1:6" x14ac:dyDescent="0.25">
      <c r="A435" s="5" t="s">
        <v>171</v>
      </c>
      <c r="B435" s="14" t="s">
        <v>172</v>
      </c>
      <c r="C435" s="8" t="str">
        <f>_xlfn.XLOOKUP(E435,DocType_FormName[Imaging Form Name],DocType_FormName[Document Type],"not found")</f>
        <v>Customer Reporting</v>
      </c>
      <c r="D435" s="8" t="str">
        <f>_xlfn.XLOOKUP(E435,DocType_FormName[Imaging Form Name],DocType_FormName[Form '#],"not found")</f>
        <v>MC Cover Letter</v>
      </c>
      <c r="E435" s="10" t="s">
        <v>3179</v>
      </c>
      <c r="F435" s="52"/>
    </row>
    <row r="436" spans="1:6" x14ac:dyDescent="0.25">
      <c r="A436" s="5" t="s">
        <v>173</v>
      </c>
      <c r="B436" s="14" t="s">
        <v>174</v>
      </c>
      <c r="C436" s="8" t="str">
        <f>_xlfn.XLOOKUP(E436,DocType_FormName[Imaging Form Name],DocType_FormName[Document Type],"not found")</f>
        <v>Inter-County Transfer (ICT)</v>
      </c>
      <c r="D436" s="8" t="str">
        <f>_xlfn.XLOOKUP(E436,DocType_FormName[Imaging Form Name],DocType_FormName[Form '#],"not found")</f>
        <v>FC 18</v>
      </c>
      <c r="E436" s="10" t="s">
        <v>3991</v>
      </c>
      <c r="F436" s="52"/>
    </row>
    <row r="437" spans="1:6" x14ac:dyDescent="0.25">
      <c r="A437" s="5" t="s">
        <v>175</v>
      </c>
      <c r="B437" s="14" t="s">
        <v>176</v>
      </c>
      <c r="C437" s="8" t="str">
        <f>_xlfn.XLOOKUP(E437,DocType_FormName[Imaging Form Name],DocType_FormName[Document Type],"not found")</f>
        <v>Foster Care (FC)</v>
      </c>
      <c r="D437" s="8" t="str">
        <f>_xlfn.XLOOKUP(E437,DocType_FormName[Imaging Form Name],DocType_FormName[Form '#],"not found")</f>
        <v>DCFS 6071</v>
      </c>
      <c r="E437" s="5" t="s">
        <v>3547</v>
      </c>
      <c r="F437" s="52"/>
    </row>
    <row r="438" spans="1:6" x14ac:dyDescent="0.25">
      <c r="A438" s="6" t="s">
        <v>5853</v>
      </c>
      <c r="B438" s="14"/>
      <c r="C438" s="8"/>
      <c r="D438" s="6"/>
      <c r="E438" s="10" t="s">
        <v>5643</v>
      </c>
      <c r="F438" s="52"/>
    </row>
    <row r="439" spans="1:6" x14ac:dyDescent="0.25">
      <c r="A439" s="6" t="s">
        <v>5854</v>
      </c>
      <c r="B439" s="14"/>
      <c r="C439" s="8"/>
      <c r="D439" s="6"/>
      <c r="E439" s="10" t="s">
        <v>5643</v>
      </c>
      <c r="F439" s="52"/>
    </row>
    <row r="440" spans="1:6" x14ac:dyDescent="0.25">
      <c r="A440" s="6" t="s">
        <v>5855</v>
      </c>
      <c r="B440" s="14"/>
      <c r="C440" s="8"/>
      <c r="D440" s="6"/>
      <c r="E440" s="10" t="s">
        <v>5643</v>
      </c>
      <c r="F440" s="52"/>
    </row>
    <row r="441" spans="1:6" x14ac:dyDescent="0.25">
      <c r="A441" s="6" t="s">
        <v>5856</v>
      </c>
      <c r="B441" s="14"/>
      <c r="C441" s="8"/>
      <c r="D441" s="6"/>
      <c r="E441" s="10" t="s">
        <v>5643</v>
      </c>
      <c r="F441" s="52"/>
    </row>
    <row r="442" spans="1:6" x14ac:dyDescent="0.25">
      <c r="A442" s="6" t="s">
        <v>5857</v>
      </c>
      <c r="B442" s="14"/>
      <c r="C442" s="8" t="s">
        <v>4008</v>
      </c>
      <c r="D442" s="6" t="s">
        <v>4015</v>
      </c>
      <c r="E442" s="10" t="s">
        <v>4016</v>
      </c>
      <c r="F442" s="52"/>
    </row>
    <row r="443" spans="1:6" x14ac:dyDescent="0.25">
      <c r="A443" s="6" t="s">
        <v>5858</v>
      </c>
      <c r="B443" s="14"/>
      <c r="C443" s="8"/>
      <c r="D443" s="6"/>
      <c r="E443" s="10" t="s">
        <v>5643</v>
      </c>
      <c r="F443" s="52"/>
    </row>
    <row r="444" spans="1:6" x14ac:dyDescent="0.25">
      <c r="A444" s="6" t="s">
        <v>5859</v>
      </c>
      <c r="B444" s="14"/>
      <c r="C444" s="8"/>
      <c r="D444" s="6"/>
      <c r="E444" s="10" t="s">
        <v>5643</v>
      </c>
      <c r="F444" s="52"/>
    </row>
    <row r="445" spans="1:6" x14ac:dyDescent="0.25">
      <c r="A445" s="6" t="s">
        <v>5860</v>
      </c>
      <c r="B445" s="14"/>
      <c r="C445" s="8"/>
      <c r="D445" s="6"/>
      <c r="E445" s="10" t="s">
        <v>5643</v>
      </c>
      <c r="F445" s="52"/>
    </row>
    <row r="446" spans="1:6" x14ac:dyDescent="0.25">
      <c r="A446" s="6" t="s">
        <v>5861</v>
      </c>
      <c r="B446" s="14"/>
      <c r="C446" s="8"/>
      <c r="D446" s="6"/>
      <c r="E446" s="10" t="s">
        <v>5643</v>
      </c>
      <c r="F446" s="52"/>
    </row>
    <row r="447" spans="1:6" x14ac:dyDescent="0.25">
      <c r="A447" s="5" t="s">
        <v>177</v>
      </c>
      <c r="B447" s="14" t="s">
        <v>178</v>
      </c>
      <c r="C447" s="8" t="str">
        <f>_xlfn.XLOOKUP(E447,DocType_FormName[Imaging Form Name],DocType_FormName[Document Type],"not found")</f>
        <v>Referrals</v>
      </c>
      <c r="D447" s="8" t="str">
        <f>_xlfn.XLOOKUP(E447,DocType_FormName[Imaging Form Name],DocType_FormName[Form '#],"not found")</f>
        <v>DCFS 5122</v>
      </c>
      <c r="E447" s="5" t="s">
        <v>4986</v>
      </c>
      <c r="F447" s="52"/>
    </row>
    <row r="448" spans="1:6" x14ac:dyDescent="0.25">
      <c r="A448" s="5" t="s">
        <v>179</v>
      </c>
      <c r="B448" s="14" t="s">
        <v>180</v>
      </c>
      <c r="C448" s="8" t="str">
        <f>_xlfn.XLOOKUP(E448,DocType_FormName[Imaging Form Name],DocType_FormName[Document Type],"not found")</f>
        <v>Referrals</v>
      </c>
      <c r="D448" s="8" t="str">
        <f>_xlfn.XLOOKUP(E448,DocType_FormName[Imaging Form Name],DocType_FormName[Form '#],"not found")</f>
        <v>IMG 557</v>
      </c>
      <c r="E448" s="10" t="s">
        <v>4996</v>
      </c>
      <c r="F448" s="52"/>
    </row>
    <row r="449" spans="1:6" x14ac:dyDescent="0.25">
      <c r="A449" s="6" t="s">
        <v>5862</v>
      </c>
      <c r="B449" s="14"/>
      <c r="C449" s="8"/>
      <c r="D449" s="6"/>
      <c r="E449" s="10" t="s">
        <v>5643</v>
      </c>
      <c r="F449" s="52"/>
    </row>
    <row r="450" spans="1:6" x14ac:dyDescent="0.25">
      <c r="A450" s="6" t="s">
        <v>5863</v>
      </c>
      <c r="B450" s="14"/>
      <c r="C450" s="8" t="s">
        <v>4970</v>
      </c>
      <c r="D450" s="6" t="s">
        <v>177</v>
      </c>
      <c r="E450" s="10" t="s">
        <v>4986</v>
      </c>
      <c r="F450" s="52"/>
    </row>
    <row r="451" spans="1:6" x14ac:dyDescent="0.25">
      <c r="A451" s="6" t="s">
        <v>5864</v>
      </c>
      <c r="B451" s="14"/>
      <c r="C451" s="8"/>
      <c r="D451" s="6"/>
      <c r="E451" s="10" t="s">
        <v>5643</v>
      </c>
      <c r="F451" s="52"/>
    </row>
    <row r="452" spans="1:6" x14ac:dyDescent="0.25">
      <c r="A452" s="6" t="s">
        <v>5865</v>
      </c>
      <c r="B452" s="14"/>
      <c r="C452" s="8" t="s">
        <v>2618</v>
      </c>
      <c r="D452" s="6" t="s">
        <v>2648</v>
      </c>
      <c r="E452" s="10" t="s">
        <v>2649</v>
      </c>
      <c r="F452" s="52"/>
    </row>
    <row r="453" spans="1:6" x14ac:dyDescent="0.25">
      <c r="A453" s="6" t="s">
        <v>5866</v>
      </c>
      <c r="B453" s="14"/>
      <c r="C453" s="8"/>
      <c r="D453" s="6"/>
      <c r="E453" s="10" t="s">
        <v>5643</v>
      </c>
      <c r="F453" s="52"/>
    </row>
    <row r="454" spans="1:6" x14ac:dyDescent="0.25">
      <c r="A454" s="6" t="s">
        <v>5867</v>
      </c>
      <c r="B454" s="14"/>
      <c r="C454" s="8"/>
      <c r="D454" s="6"/>
      <c r="E454" s="10" t="s">
        <v>5643</v>
      </c>
      <c r="F454" s="52"/>
    </row>
    <row r="455" spans="1:6" x14ac:dyDescent="0.25">
      <c r="A455" s="6" t="s">
        <v>5868</v>
      </c>
      <c r="B455" s="14"/>
      <c r="C455" s="8"/>
      <c r="D455" s="6"/>
      <c r="E455" s="10" t="s">
        <v>5643</v>
      </c>
      <c r="F455" s="52"/>
    </row>
    <row r="456" spans="1:6" x14ac:dyDescent="0.25">
      <c r="A456" s="6" t="s">
        <v>5869</v>
      </c>
      <c r="B456" s="14"/>
      <c r="C456" s="8"/>
      <c r="D456" s="6"/>
      <c r="E456" s="10" t="s">
        <v>5643</v>
      </c>
      <c r="F456" s="52"/>
    </row>
    <row r="457" spans="1:6" x14ac:dyDescent="0.25">
      <c r="A457" s="6" t="s">
        <v>5870</v>
      </c>
      <c r="B457" s="14"/>
      <c r="C457" s="8"/>
      <c r="D457" s="6"/>
      <c r="E457" s="10" t="s">
        <v>5643</v>
      </c>
      <c r="F457" s="52"/>
    </row>
    <row r="458" spans="1:6" x14ac:dyDescent="0.25">
      <c r="A458" s="6" t="s">
        <v>5871</v>
      </c>
      <c r="B458" s="14"/>
      <c r="C458" s="8"/>
      <c r="D458" s="6"/>
      <c r="E458" s="10" t="s">
        <v>5643</v>
      </c>
      <c r="F458" s="52"/>
    </row>
    <row r="459" spans="1:6" x14ac:dyDescent="0.25">
      <c r="A459" s="6" t="s">
        <v>5872</v>
      </c>
      <c r="B459" s="14"/>
      <c r="C459" s="8"/>
      <c r="D459" s="6"/>
      <c r="E459" s="10" t="s">
        <v>5643</v>
      </c>
      <c r="F459" s="52"/>
    </row>
    <row r="460" spans="1:6" x14ac:dyDescent="0.25">
      <c r="A460" s="6" t="s">
        <v>5873</v>
      </c>
      <c r="B460" s="14"/>
      <c r="C460" s="8"/>
      <c r="D460" s="6"/>
      <c r="E460" s="10" t="s">
        <v>5643</v>
      </c>
      <c r="F460" s="52"/>
    </row>
    <row r="461" spans="1:6" x14ac:dyDescent="0.25">
      <c r="A461" s="6" t="s">
        <v>5874</v>
      </c>
      <c r="B461" s="14"/>
      <c r="C461" s="8"/>
      <c r="D461" s="6"/>
      <c r="E461" s="10" t="s">
        <v>5643</v>
      </c>
      <c r="F461" s="52"/>
    </row>
    <row r="462" spans="1:6" x14ac:dyDescent="0.25">
      <c r="A462" s="6" t="s">
        <v>5875</v>
      </c>
      <c r="B462" s="14"/>
      <c r="C462" s="8"/>
      <c r="D462" s="6"/>
      <c r="E462" s="10" t="s">
        <v>5643</v>
      </c>
      <c r="F462" s="52"/>
    </row>
    <row r="463" spans="1:6" x14ac:dyDescent="0.25">
      <c r="A463" s="6" t="s">
        <v>5876</v>
      </c>
      <c r="B463" s="14"/>
      <c r="C463" s="8"/>
      <c r="D463" s="6"/>
      <c r="E463" s="10" t="s">
        <v>5643</v>
      </c>
      <c r="F463" s="52"/>
    </row>
    <row r="464" spans="1:6" x14ac:dyDescent="0.25">
      <c r="A464" s="6" t="s">
        <v>5877</v>
      </c>
      <c r="B464" s="14"/>
      <c r="C464" s="8"/>
      <c r="D464" s="6"/>
      <c r="E464" s="10" t="s">
        <v>5643</v>
      </c>
      <c r="F464" s="52"/>
    </row>
    <row r="465" spans="1:6" x14ac:dyDescent="0.25">
      <c r="A465" s="5" t="s">
        <v>5878</v>
      </c>
      <c r="B465" s="14"/>
      <c r="C465" s="8"/>
      <c r="D465" s="8"/>
      <c r="E465" s="10" t="s">
        <v>5643</v>
      </c>
      <c r="F465" s="52"/>
    </row>
    <row r="466" spans="1:6" x14ac:dyDescent="0.25">
      <c r="A466" s="5" t="s">
        <v>5879</v>
      </c>
      <c r="B466" s="14"/>
      <c r="C466" s="8"/>
      <c r="D466" s="8"/>
      <c r="E466" s="10" t="s">
        <v>5643</v>
      </c>
      <c r="F466" s="52"/>
    </row>
    <row r="467" spans="1:6" x14ac:dyDescent="0.25">
      <c r="A467" s="6" t="s">
        <v>5880</v>
      </c>
      <c r="B467" s="14"/>
      <c r="C467" s="8"/>
      <c r="D467" s="6"/>
      <c r="E467" s="10" t="s">
        <v>5643</v>
      </c>
      <c r="F467" s="52"/>
    </row>
    <row r="468" spans="1:6" x14ac:dyDescent="0.25">
      <c r="A468" s="5" t="s">
        <v>5881</v>
      </c>
      <c r="B468" s="14"/>
      <c r="C468" s="8"/>
      <c r="D468" s="8"/>
      <c r="E468" s="10" t="s">
        <v>5643</v>
      </c>
      <c r="F468" s="52"/>
    </row>
    <row r="469" spans="1:6" x14ac:dyDescent="0.25">
      <c r="A469" s="6" t="s">
        <v>5882</v>
      </c>
      <c r="B469" s="14"/>
      <c r="C469" s="8"/>
      <c r="D469" s="6"/>
      <c r="E469" s="10" t="s">
        <v>5643</v>
      </c>
      <c r="F469" s="52"/>
    </row>
    <row r="470" spans="1:6" x14ac:dyDescent="0.25">
      <c r="A470" s="6" t="s">
        <v>5883</v>
      </c>
      <c r="B470" s="14"/>
      <c r="C470" s="8"/>
      <c r="D470" s="6"/>
      <c r="E470" s="10" t="s">
        <v>5643</v>
      </c>
      <c r="F470" s="52"/>
    </row>
    <row r="471" spans="1:6" x14ac:dyDescent="0.25">
      <c r="A471" s="5" t="s">
        <v>181</v>
      </c>
      <c r="B471" s="14" t="s">
        <v>182</v>
      </c>
      <c r="C471" s="8"/>
      <c r="D471" s="8"/>
      <c r="E471" s="10" t="s">
        <v>5643</v>
      </c>
      <c r="F471" s="52"/>
    </row>
    <row r="472" spans="1:6" x14ac:dyDescent="0.25">
      <c r="A472" s="6" t="s">
        <v>5884</v>
      </c>
      <c r="B472" s="14"/>
      <c r="C472" s="8"/>
      <c r="D472" s="6"/>
      <c r="E472" s="10" t="s">
        <v>5643</v>
      </c>
      <c r="F472" s="52"/>
    </row>
    <row r="473" spans="1:6" x14ac:dyDescent="0.25">
      <c r="A473" s="5" t="s">
        <v>183</v>
      </c>
      <c r="B473" s="14" t="s">
        <v>184</v>
      </c>
      <c r="C473" s="8"/>
      <c r="D473" s="8"/>
      <c r="E473" s="10" t="s">
        <v>5643</v>
      </c>
      <c r="F473" s="52"/>
    </row>
    <row r="474" spans="1:6" x14ac:dyDescent="0.25">
      <c r="A474" s="6" t="s">
        <v>5885</v>
      </c>
      <c r="B474" s="14"/>
      <c r="C474" s="8"/>
      <c r="D474" s="6"/>
      <c r="E474" s="10" t="s">
        <v>5643</v>
      </c>
      <c r="F474" s="52"/>
    </row>
    <row r="475" spans="1:6" x14ac:dyDescent="0.25">
      <c r="A475" s="6" t="s">
        <v>5886</v>
      </c>
      <c r="B475" s="14"/>
      <c r="C475" s="8"/>
      <c r="D475" s="6"/>
      <c r="E475" s="10" t="s">
        <v>5643</v>
      </c>
      <c r="F475" s="52"/>
    </row>
    <row r="476" spans="1:6" x14ac:dyDescent="0.25">
      <c r="A476" s="6" t="s">
        <v>5887</v>
      </c>
      <c r="B476" s="14"/>
      <c r="C476" s="8"/>
      <c r="D476" s="6"/>
      <c r="E476" s="10" t="s">
        <v>5643</v>
      </c>
      <c r="F476" s="52"/>
    </row>
    <row r="477" spans="1:6" x14ac:dyDescent="0.25">
      <c r="A477" s="6" t="s">
        <v>5888</v>
      </c>
      <c r="B477" s="14"/>
      <c r="C477" s="8"/>
      <c r="D477" s="6"/>
      <c r="E477" s="10" t="s">
        <v>5643</v>
      </c>
      <c r="F477" s="52"/>
    </row>
    <row r="478" spans="1:6" x14ac:dyDescent="0.25">
      <c r="A478" s="6" t="s">
        <v>5889</v>
      </c>
      <c r="B478" s="14"/>
      <c r="C478" s="8"/>
      <c r="D478" s="6"/>
      <c r="E478" s="10" t="s">
        <v>5643</v>
      </c>
      <c r="F478" s="52"/>
    </row>
    <row r="479" spans="1:6" x14ac:dyDescent="0.25">
      <c r="A479" s="6" t="s">
        <v>5890</v>
      </c>
      <c r="B479" s="14"/>
      <c r="C479" s="8"/>
      <c r="D479" s="6"/>
      <c r="E479" s="10" t="s">
        <v>5643</v>
      </c>
      <c r="F479" s="52"/>
    </row>
    <row r="480" spans="1:6" x14ac:dyDescent="0.25">
      <c r="A480" s="6" t="s">
        <v>5891</v>
      </c>
      <c r="B480" s="14"/>
      <c r="C480" s="8"/>
      <c r="D480" s="6"/>
      <c r="E480" s="10" t="s">
        <v>5643</v>
      </c>
      <c r="F480" s="52"/>
    </row>
    <row r="481" spans="1:6" x14ac:dyDescent="0.25">
      <c r="A481" s="6" t="s">
        <v>5892</v>
      </c>
      <c r="B481" s="14"/>
      <c r="C481" s="8" t="s">
        <v>2990</v>
      </c>
      <c r="D481" s="6" t="s">
        <v>83</v>
      </c>
      <c r="E481" s="10" t="s">
        <v>2992</v>
      </c>
      <c r="F481" s="52"/>
    </row>
    <row r="482" spans="1:6" x14ac:dyDescent="0.25">
      <c r="A482" s="6" t="s">
        <v>5893</v>
      </c>
      <c r="B482" s="14"/>
      <c r="C482" s="8"/>
      <c r="D482" s="6"/>
      <c r="E482" s="10" t="s">
        <v>5643</v>
      </c>
      <c r="F482" s="52"/>
    </row>
    <row r="483" spans="1:6" x14ac:dyDescent="0.25">
      <c r="A483" s="16" t="s">
        <v>2420</v>
      </c>
      <c r="B483" s="44" t="s">
        <v>186</v>
      </c>
      <c r="C483" s="8"/>
      <c r="D483" s="8"/>
      <c r="E483" s="10" t="s">
        <v>5643</v>
      </c>
      <c r="F483" s="52"/>
    </row>
    <row r="484" spans="1:6" x14ac:dyDescent="0.25">
      <c r="A484" s="6" t="s">
        <v>185</v>
      </c>
      <c r="B484" s="14"/>
      <c r="C484" s="8"/>
      <c r="D484" s="6"/>
      <c r="E484" s="10" t="s">
        <v>5643</v>
      </c>
      <c r="F484" s="52"/>
    </row>
    <row r="485" spans="1:6" x14ac:dyDescent="0.25">
      <c r="A485" s="6" t="s">
        <v>5894</v>
      </c>
      <c r="B485" s="14"/>
      <c r="C485" s="8"/>
      <c r="D485" s="6"/>
      <c r="E485" s="10" t="s">
        <v>5643</v>
      </c>
      <c r="F485" s="52"/>
    </row>
    <row r="486" spans="1:6" x14ac:dyDescent="0.25">
      <c r="A486" s="5" t="s">
        <v>187</v>
      </c>
      <c r="B486" s="14" t="s">
        <v>188</v>
      </c>
      <c r="C486" s="8" t="str">
        <f>_xlfn.XLOOKUP(E486,DocType_FormName[Imaging Form Name],DocType_FormName[Document Type],"not found")</f>
        <v>Fiscal</v>
      </c>
      <c r="D486" s="8" t="str">
        <f>_xlfn.XLOOKUP(E486,DocType_FormName[Imaging Form Name],DocType_FormName[Form '#],"not found")</f>
        <v>CF 303</v>
      </c>
      <c r="E486" s="5" t="s">
        <v>3432</v>
      </c>
      <c r="F486" s="52"/>
    </row>
    <row r="487" spans="1:6" x14ac:dyDescent="0.25">
      <c r="A487" s="6" t="s">
        <v>5895</v>
      </c>
      <c r="B487" s="14"/>
      <c r="C487" s="8"/>
      <c r="D487" s="6"/>
      <c r="E487" s="10" t="s">
        <v>5643</v>
      </c>
      <c r="F487" s="52"/>
    </row>
    <row r="488" spans="1:6" x14ac:dyDescent="0.25">
      <c r="A488" s="6" t="s">
        <v>5896</v>
      </c>
      <c r="B488" s="14"/>
      <c r="C488" s="8" t="s">
        <v>2618</v>
      </c>
      <c r="D488" s="6" t="s">
        <v>2648</v>
      </c>
      <c r="E488" s="10" t="s">
        <v>2649</v>
      </c>
      <c r="F488" s="52"/>
    </row>
    <row r="489" spans="1:6" x14ac:dyDescent="0.25">
      <c r="A489" s="6" t="s">
        <v>5897</v>
      </c>
      <c r="B489" s="14"/>
      <c r="C489" s="8" t="s">
        <v>4294</v>
      </c>
      <c r="D489" s="6" t="s">
        <v>4314</v>
      </c>
      <c r="E489" s="10" t="s">
        <v>4315</v>
      </c>
      <c r="F489" s="52"/>
    </row>
    <row r="490" spans="1:6" x14ac:dyDescent="0.25">
      <c r="A490" s="6" t="s">
        <v>4373</v>
      </c>
      <c r="B490" s="14"/>
      <c r="C490" s="8"/>
      <c r="D490" s="6"/>
      <c r="E490" s="10" t="s">
        <v>5643</v>
      </c>
      <c r="F490" s="52"/>
    </row>
    <row r="491" spans="1:6" x14ac:dyDescent="0.25">
      <c r="A491" s="5" t="s">
        <v>189</v>
      </c>
      <c r="B491" s="14" t="s">
        <v>190</v>
      </c>
      <c r="C491" s="8" t="str">
        <f>_xlfn.XLOOKUP(E491,DocType_FormName[Imaging Form Name],DocType_FormName[Document Type],"not found")</f>
        <v>Notification/NOA</v>
      </c>
      <c r="D491" s="8" t="str">
        <f>_xlfn.XLOOKUP(E491,DocType_FormName[Imaging Form Name],DocType_FormName[Form '#],"not found")</f>
        <v>CF 377.4 SAR</v>
      </c>
      <c r="E491" s="10" t="s">
        <v>4315</v>
      </c>
      <c r="F491" s="52"/>
    </row>
    <row r="492" spans="1:6" x14ac:dyDescent="0.25">
      <c r="A492" s="6" t="s">
        <v>5898</v>
      </c>
      <c r="B492" s="14"/>
      <c r="C492" s="8"/>
      <c r="D492" s="6"/>
      <c r="E492" s="10" t="s">
        <v>5643</v>
      </c>
      <c r="F492" s="52"/>
    </row>
    <row r="493" spans="1:6" x14ac:dyDescent="0.25">
      <c r="A493" s="5" t="s">
        <v>191</v>
      </c>
      <c r="B493" s="14" t="s">
        <v>192</v>
      </c>
      <c r="C493" s="8" t="str">
        <f>_xlfn.XLOOKUP(E493,DocType_FormName[Imaging Form Name],DocType_FormName[Document Type],"not found")</f>
        <v>Customer Reporting</v>
      </c>
      <c r="D493" s="8" t="str">
        <f>_xlfn.XLOOKUP(E493,DocType_FormName[Imaging Form Name],DocType_FormName[Form '#],"not found")</f>
        <v>DFA 377.5</v>
      </c>
      <c r="E493" s="5" t="s">
        <v>3149</v>
      </c>
      <c r="F493" s="52"/>
    </row>
    <row r="494" spans="1:6" x14ac:dyDescent="0.25">
      <c r="A494" s="6" t="s">
        <v>5899</v>
      </c>
      <c r="B494" s="14"/>
      <c r="C494" s="8"/>
      <c r="D494" s="6"/>
      <c r="E494" s="10" t="s">
        <v>5643</v>
      </c>
      <c r="F494" s="52"/>
    </row>
    <row r="495" spans="1:6" x14ac:dyDescent="0.25">
      <c r="A495" s="6" t="s">
        <v>5900</v>
      </c>
      <c r="B495" s="14"/>
      <c r="C495" s="8"/>
      <c r="D495" s="6"/>
      <c r="E495" s="10" t="s">
        <v>5643</v>
      </c>
      <c r="F495" s="52"/>
    </row>
    <row r="496" spans="1:6" x14ac:dyDescent="0.25">
      <c r="A496" s="5" t="s">
        <v>193</v>
      </c>
      <c r="B496" s="14" t="s">
        <v>194</v>
      </c>
      <c r="C496" s="8" t="str">
        <f>_xlfn.XLOOKUP(E496,DocType_FormName[Imaging Form Name],DocType_FormName[Document Type],"not found")</f>
        <v>Notification/NOA</v>
      </c>
      <c r="D496" s="8" t="str">
        <f>_xlfn.XLOOKUP(E496,DocType_FormName[Imaging Form Name],DocType_FormName[Form '#],"not found")</f>
        <v>CF 377.7B</v>
      </c>
      <c r="E496" s="5" t="s">
        <v>4320</v>
      </c>
      <c r="F496" s="52"/>
    </row>
    <row r="497" spans="1:6" x14ac:dyDescent="0.25">
      <c r="A497" s="5" t="s">
        <v>195</v>
      </c>
      <c r="B497" s="14" t="s">
        <v>196</v>
      </c>
      <c r="C497" s="8" t="str">
        <f>_xlfn.XLOOKUP(E497,DocType_FormName[Imaging Form Name],DocType_FormName[Document Type],"not found")</f>
        <v>Overpayment/Overissuance (OP/OI)</v>
      </c>
      <c r="D497" s="8" t="str">
        <f>_xlfn.XLOOKUP(E497,DocType_FormName[Imaging Form Name],DocType_FormName[Form '#],"not found")</f>
        <v>CF 377.7B1</v>
      </c>
      <c r="E497" s="10" t="s">
        <v>4725</v>
      </c>
      <c r="F497" s="52"/>
    </row>
    <row r="498" spans="1:6" x14ac:dyDescent="0.25">
      <c r="A498" s="5" t="s">
        <v>197</v>
      </c>
      <c r="B498" s="14" t="s">
        <v>198</v>
      </c>
      <c r="C498" s="8" t="str">
        <f>_xlfn.XLOOKUP(E498,DocType_FormName[Imaging Form Name],DocType_FormName[Document Type],"not found")</f>
        <v>Overpayment/Overissuance (OP/OI)</v>
      </c>
      <c r="D498" s="8" t="str">
        <f>_xlfn.XLOOKUP(E498,DocType_FormName[Imaging Form Name],DocType_FormName[Form '#],"not found")</f>
        <v>CF 377.7C</v>
      </c>
      <c r="E498" s="5" t="s">
        <v>4727</v>
      </c>
      <c r="F498" s="52"/>
    </row>
    <row r="499" spans="1:6" x14ac:dyDescent="0.25">
      <c r="A499" s="5" t="s">
        <v>199</v>
      </c>
      <c r="B499" s="14" t="s">
        <v>200</v>
      </c>
      <c r="C499" s="8" t="str">
        <f>_xlfn.XLOOKUP(E499,DocType_FormName[Imaging Form Name],DocType_FormName[Document Type],"not found")</f>
        <v>Overpayment/Overissuance (OP/OI)</v>
      </c>
      <c r="D499" s="8" t="str">
        <f>_xlfn.XLOOKUP(E499,DocType_FormName[Imaging Form Name],DocType_FormName[Form '#],"not found")</f>
        <v>CF 377.7D</v>
      </c>
      <c r="E499" s="5" t="s">
        <v>4729</v>
      </c>
      <c r="F499" s="52"/>
    </row>
    <row r="500" spans="1:6" x14ac:dyDescent="0.25">
      <c r="A500" s="5" t="s">
        <v>201</v>
      </c>
      <c r="B500" s="14" t="s">
        <v>202</v>
      </c>
      <c r="C500" s="8" t="str">
        <f>_xlfn.XLOOKUP(E500,DocType_FormName[Imaging Form Name],DocType_FormName[Document Type],"not found")</f>
        <v>Overpayment/Overissuance (OP/OI)</v>
      </c>
      <c r="D500" s="8" t="str">
        <f>_xlfn.XLOOKUP(E500,DocType_FormName[Imaging Form Name],DocType_FormName[Form '#],"not found")</f>
        <v>CF 377.7D1</v>
      </c>
      <c r="E500" s="5" t="s">
        <v>4731</v>
      </c>
      <c r="F500" s="52"/>
    </row>
    <row r="501" spans="1:6" x14ac:dyDescent="0.25">
      <c r="A501" s="5" t="s">
        <v>203</v>
      </c>
      <c r="B501" s="14" t="s">
        <v>204</v>
      </c>
      <c r="C501" s="8" t="str">
        <f>_xlfn.XLOOKUP(E501,DocType_FormName[Imaging Form Name],DocType_FormName[Document Type],"not found")</f>
        <v>Overpayment/Overissuance (OP/OI)</v>
      </c>
      <c r="D501" s="8" t="str">
        <f>_xlfn.XLOOKUP(E501,DocType_FormName[Imaging Form Name],DocType_FormName[Form '#],"not found")</f>
        <v>CF 377.7D2</v>
      </c>
      <c r="E501" s="10" t="s">
        <v>4733</v>
      </c>
      <c r="F501" s="52"/>
    </row>
    <row r="502" spans="1:6" x14ac:dyDescent="0.25">
      <c r="A502" s="5" t="s">
        <v>205</v>
      </c>
      <c r="B502" s="14" t="s">
        <v>206</v>
      </c>
      <c r="C502" s="8" t="str">
        <f>_xlfn.XLOOKUP(E502,DocType_FormName[Imaging Form Name],DocType_FormName[Document Type],"not found")</f>
        <v>Overpayment/Overissuance (OP/OI)</v>
      </c>
      <c r="D502" s="8" t="str">
        <f>_xlfn.XLOOKUP(E502,DocType_FormName[Imaging Form Name],DocType_FormName[Form '#],"not found")</f>
        <v>CF 377.7D3</v>
      </c>
      <c r="E502" s="5" t="s">
        <v>4735</v>
      </c>
      <c r="F502" s="52"/>
    </row>
    <row r="503" spans="1:6" x14ac:dyDescent="0.25">
      <c r="A503" s="5" t="s">
        <v>207</v>
      </c>
      <c r="B503" s="14" t="s">
        <v>208</v>
      </c>
      <c r="C503" s="8" t="str">
        <f>_xlfn.XLOOKUP(E503,DocType_FormName[Imaging Form Name],DocType_FormName[Document Type],"not found")</f>
        <v>Overpayment/Overissuance (OP/OI)</v>
      </c>
      <c r="D503" s="8" t="str">
        <f>_xlfn.XLOOKUP(E503,DocType_FormName[Imaging Form Name],DocType_FormName[Form '#],"not found")</f>
        <v>DFA 377.7E</v>
      </c>
      <c r="E503" s="5" t="s">
        <v>4761</v>
      </c>
      <c r="F503" s="52"/>
    </row>
    <row r="504" spans="1:6" x14ac:dyDescent="0.25">
      <c r="A504" s="5" t="s">
        <v>209</v>
      </c>
      <c r="B504" s="14" t="s">
        <v>210</v>
      </c>
      <c r="C504" s="8" t="str">
        <f>_xlfn.XLOOKUP(E504,DocType_FormName[Imaging Form Name],DocType_FormName[Document Type],"not found")</f>
        <v>Overpayment/Overissuance (OP/OI)</v>
      </c>
      <c r="D504" s="8" t="str">
        <f>_xlfn.XLOOKUP(E504,DocType_FormName[Imaging Form Name],DocType_FormName[Form '#],"not found")</f>
        <v>DFA 377.7E</v>
      </c>
      <c r="E504" s="5" t="s">
        <v>4761</v>
      </c>
      <c r="F504" s="52"/>
    </row>
    <row r="505" spans="1:6" x14ac:dyDescent="0.25">
      <c r="A505" s="5" t="s">
        <v>211</v>
      </c>
      <c r="B505" s="14" t="s">
        <v>212</v>
      </c>
      <c r="C505" s="8" t="str">
        <f>_xlfn.XLOOKUP(E505,DocType_FormName[Imaging Form Name],DocType_FormName[Document Type],"not found")</f>
        <v>Overpayment/Overissuance (OP/OI)</v>
      </c>
      <c r="D505" s="8" t="str">
        <f>_xlfn.XLOOKUP(E505,DocType_FormName[Imaging Form Name],DocType_FormName[Form '#],"not found")</f>
        <v>DFA 377.7F</v>
      </c>
      <c r="E505" s="5" t="s">
        <v>4764</v>
      </c>
      <c r="F505" s="52"/>
    </row>
    <row r="506" spans="1:6" x14ac:dyDescent="0.25">
      <c r="A506" s="5" t="s">
        <v>213</v>
      </c>
      <c r="B506" s="14" t="s">
        <v>214</v>
      </c>
      <c r="C506" s="8" t="str">
        <f>_xlfn.XLOOKUP(E506,DocType_FormName[Imaging Form Name],DocType_FormName[Document Type],"not found")</f>
        <v>Overpayment/Overissuance (OP/OI)</v>
      </c>
      <c r="D506" s="8" t="str">
        <f>_xlfn.XLOOKUP(E506,DocType_FormName[Imaging Form Name],DocType_FormName[Form '#],"not found")</f>
        <v>CF 377.7F1</v>
      </c>
      <c r="E506" s="5" t="s">
        <v>4740</v>
      </c>
      <c r="F506" s="52"/>
    </row>
    <row r="507" spans="1:6" x14ac:dyDescent="0.25">
      <c r="A507" s="6" t="s">
        <v>5901</v>
      </c>
      <c r="B507" s="14"/>
      <c r="C507" s="8" t="s">
        <v>3090</v>
      </c>
      <c r="D507" s="6" t="s">
        <v>191</v>
      </c>
      <c r="E507" s="10" t="s">
        <v>3149</v>
      </c>
      <c r="F507" s="52"/>
    </row>
    <row r="508" spans="1:6" x14ac:dyDescent="0.25">
      <c r="A508" s="6" t="s">
        <v>5902</v>
      </c>
      <c r="B508" s="14"/>
      <c r="C508" s="8" t="s">
        <v>4708</v>
      </c>
      <c r="D508" s="6" t="s">
        <v>4739</v>
      </c>
      <c r="E508" s="10" t="s">
        <v>4740</v>
      </c>
      <c r="F508" s="52"/>
    </row>
    <row r="509" spans="1:6" x14ac:dyDescent="0.25">
      <c r="A509" s="6" t="s">
        <v>5903</v>
      </c>
      <c r="B509" s="14"/>
      <c r="C509" s="8" t="s">
        <v>4708</v>
      </c>
      <c r="D509" s="6" t="s">
        <v>4739</v>
      </c>
      <c r="E509" s="10" t="s">
        <v>4740</v>
      </c>
      <c r="F509" s="52"/>
    </row>
    <row r="510" spans="1:6" x14ac:dyDescent="0.25">
      <c r="A510" s="6" t="s">
        <v>5904</v>
      </c>
      <c r="B510" s="14"/>
      <c r="C510" s="8" t="s">
        <v>4708</v>
      </c>
      <c r="D510" s="6" t="s">
        <v>4739</v>
      </c>
      <c r="E510" s="10" t="s">
        <v>4740</v>
      </c>
      <c r="F510" s="52"/>
    </row>
    <row r="511" spans="1:6" x14ac:dyDescent="0.25">
      <c r="A511" s="6" t="s">
        <v>5905</v>
      </c>
      <c r="B511" s="14"/>
      <c r="C511" s="8" t="s">
        <v>4294</v>
      </c>
      <c r="D511" s="6" t="s">
        <v>4319</v>
      </c>
      <c r="E511" s="10" t="s">
        <v>4320</v>
      </c>
      <c r="F511" s="52"/>
    </row>
    <row r="512" spans="1:6" x14ac:dyDescent="0.25">
      <c r="A512" s="6" t="s">
        <v>5906</v>
      </c>
      <c r="B512" s="14"/>
      <c r="C512" s="8" t="s">
        <v>4708</v>
      </c>
      <c r="D512" s="6" t="s">
        <v>4739</v>
      </c>
      <c r="E512" s="10" t="s">
        <v>4740</v>
      </c>
      <c r="F512" s="52"/>
    </row>
    <row r="513" spans="1:6" x14ac:dyDescent="0.25">
      <c r="A513" s="6" t="s">
        <v>5907</v>
      </c>
      <c r="B513" s="14"/>
      <c r="C513" s="8" t="s">
        <v>4708</v>
      </c>
      <c r="D513" s="6" t="s">
        <v>4726</v>
      </c>
      <c r="E513" s="10" t="s">
        <v>4727</v>
      </c>
      <c r="F513" s="52"/>
    </row>
    <row r="514" spans="1:6" x14ac:dyDescent="0.25">
      <c r="A514" s="5" t="s">
        <v>5908</v>
      </c>
      <c r="B514" s="14" t="s">
        <v>202</v>
      </c>
      <c r="C514" s="8" t="str">
        <f>_xlfn.XLOOKUP(E514,DocType_FormName[Imaging Form Name],DocType_FormName[Document Type],"not found")</f>
        <v>Overpayment/Overissuance (OP/OI)</v>
      </c>
      <c r="D514" s="8" t="str">
        <f>_xlfn.XLOOKUP(E514,DocType_FormName[Imaging Form Name],DocType_FormName[Form '#],"not found")</f>
        <v>CF 377.7D1</v>
      </c>
      <c r="E514" s="5" t="s">
        <v>4731</v>
      </c>
      <c r="F514" s="52"/>
    </row>
    <row r="515" spans="1:6" x14ac:dyDescent="0.25">
      <c r="A515" s="6" t="s">
        <v>5909</v>
      </c>
      <c r="B515" s="14"/>
      <c r="C515" s="8" t="s">
        <v>4708</v>
      </c>
      <c r="D515" s="6" t="s">
        <v>4739</v>
      </c>
      <c r="E515" s="10" t="s">
        <v>4740</v>
      </c>
      <c r="F515" s="52"/>
    </row>
    <row r="516" spans="1:6" x14ac:dyDescent="0.25">
      <c r="A516" s="5" t="s">
        <v>2628</v>
      </c>
      <c r="B516" s="14" t="s">
        <v>5910</v>
      </c>
      <c r="C516" s="8" t="str">
        <f>_xlfn.XLOOKUP(E516,DocType_FormName[Imaging Form Name],DocType_FormName[Document Type],"not found")</f>
        <v>Application, Intake, or Screening</v>
      </c>
      <c r="D516" s="8" t="str">
        <f>_xlfn.XLOOKUP(E516,DocType_FormName[Imaging Form Name],DocType_FormName[Form '#],"not found")</f>
        <v>CF 385</v>
      </c>
      <c r="E516" s="15" t="s">
        <v>2626</v>
      </c>
      <c r="F516" s="52"/>
    </row>
    <row r="517" spans="1:6" x14ac:dyDescent="0.25">
      <c r="A517" s="6" t="s">
        <v>5911</v>
      </c>
      <c r="B517" s="14"/>
      <c r="C517" s="8"/>
      <c r="D517" s="6"/>
      <c r="E517" s="10" t="s">
        <v>5643</v>
      </c>
      <c r="F517" s="52"/>
    </row>
    <row r="518" spans="1:6" x14ac:dyDescent="0.25">
      <c r="A518" s="5" t="s">
        <v>215</v>
      </c>
      <c r="B518" s="14" t="s">
        <v>216</v>
      </c>
      <c r="C518" s="8" t="str">
        <f>_xlfn.XLOOKUP(E518,DocType_FormName[Imaging Form Name],DocType_FormName[Document Type],"not found")</f>
        <v>CalFresh (CF)</v>
      </c>
      <c r="D518" s="8" t="str">
        <f>_xlfn.XLOOKUP(E518,DocType_FormName[Imaging Form Name],DocType_FormName[Form '#],"not found")</f>
        <v>CF 386</v>
      </c>
      <c r="E518" s="5" t="s">
        <v>216</v>
      </c>
      <c r="F518" s="52"/>
    </row>
    <row r="519" spans="1:6" x14ac:dyDescent="0.25">
      <c r="A519" s="6" t="s">
        <v>5912</v>
      </c>
      <c r="B519" s="14" t="s">
        <v>216</v>
      </c>
      <c r="C519" s="8" t="str">
        <f>_xlfn.XLOOKUP(E519,DocType_FormName[Imaging Form Name],DocType_FormName[Document Type],"not found")</f>
        <v>CalFresh (CF)</v>
      </c>
      <c r="D519" s="8" t="str">
        <f>_xlfn.XLOOKUP(E519,DocType_FormName[Imaging Form Name],DocType_FormName[Form '#],"not found")</f>
        <v>CF 386</v>
      </c>
      <c r="E519" s="5" t="s">
        <v>216</v>
      </c>
      <c r="F519" s="52"/>
    </row>
    <row r="520" spans="1:6" x14ac:dyDescent="0.25">
      <c r="A520" s="5" t="s">
        <v>217</v>
      </c>
      <c r="B520" s="14" t="s">
        <v>218</v>
      </c>
      <c r="C520" s="8" t="str">
        <f>_xlfn.XLOOKUP(E520,DocType_FormName[Imaging Form Name],DocType_FormName[Document Type],"not found")</f>
        <v>Verification Requests</v>
      </c>
      <c r="D520" s="8" t="str">
        <f>_xlfn.XLOOKUP(E520,DocType_FormName[Imaging Form Name],DocType_FormName[Form '#],"not found")</f>
        <v>CF 387</v>
      </c>
      <c r="E520" s="5" t="s">
        <v>5377</v>
      </c>
      <c r="F520" s="52"/>
    </row>
    <row r="521" spans="1:6" x14ac:dyDescent="0.25">
      <c r="A521" s="5" t="s">
        <v>219</v>
      </c>
      <c r="B521" s="14" t="s">
        <v>220</v>
      </c>
      <c r="C521" s="8" t="str">
        <f>_xlfn.XLOOKUP(E521,DocType_FormName[Imaging Form Name],DocType_FormName[Document Type],"not found")</f>
        <v>Court/Hearings Document</v>
      </c>
      <c r="D521" s="8" t="str">
        <f>_xlfn.XLOOKUP(E521,DocType_FormName[Imaging Form Name],DocType_FormName[Form '#],"not found")</f>
        <v>DFA 478</v>
      </c>
      <c r="E521" s="5" t="s">
        <v>3064</v>
      </c>
      <c r="F521" s="52"/>
    </row>
    <row r="522" spans="1:6" x14ac:dyDescent="0.25">
      <c r="A522" s="5" t="s">
        <v>221</v>
      </c>
      <c r="B522" s="14" t="s">
        <v>222</v>
      </c>
      <c r="C522" s="8" t="str">
        <f>_xlfn.XLOOKUP(E522,DocType_FormName[Imaging Form Name],DocType_FormName[Document Type],"not found")</f>
        <v>Overpayment/Overissuance (OP/OI)</v>
      </c>
      <c r="D522" s="8" t="str">
        <f>_xlfn.XLOOKUP(E522,DocType_FormName[Imaging Form Name],DocType_FormName[Form '#],"not found")</f>
        <v>DFA 842</v>
      </c>
      <c r="E522" s="5" t="s">
        <v>4775</v>
      </c>
      <c r="F522" s="52"/>
    </row>
    <row r="523" spans="1:6" x14ac:dyDescent="0.25">
      <c r="A523" s="6" t="s">
        <v>5913</v>
      </c>
      <c r="B523" s="14"/>
      <c r="C523" s="8"/>
      <c r="D523" s="6"/>
      <c r="E523" s="10" t="s">
        <v>5643</v>
      </c>
      <c r="F523" s="52"/>
    </row>
    <row r="524" spans="1:6" x14ac:dyDescent="0.25">
      <c r="A524" s="5" t="s">
        <v>5914</v>
      </c>
      <c r="B524" s="14" t="s">
        <v>5915</v>
      </c>
      <c r="C524" s="8"/>
      <c r="D524" s="8"/>
      <c r="E524" s="10" t="s">
        <v>5643</v>
      </c>
      <c r="F524" s="52"/>
    </row>
    <row r="525" spans="1:6" x14ac:dyDescent="0.25">
      <c r="A525" s="6" t="s">
        <v>5916</v>
      </c>
      <c r="B525" s="14"/>
      <c r="C525" s="8"/>
      <c r="D525" s="6"/>
      <c r="E525" s="10" t="s">
        <v>5643</v>
      </c>
      <c r="F525" s="52"/>
    </row>
    <row r="526" spans="1:6" x14ac:dyDescent="0.25">
      <c r="A526" s="6" t="s">
        <v>5917</v>
      </c>
      <c r="B526" s="14"/>
      <c r="C526" s="8" t="s">
        <v>4708</v>
      </c>
      <c r="D526" s="6" t="s">
        <v>4726</v>
      </c>
      <c r="E526" s="10" t="s">
        <v>4727</v>
      </c>
      <c r="F526" s="52"/>
    </row>
    <row r="527" spans="1:6" x14ac:dyDescent="0.25">
      <c r="A527" s="6" t="s">
        <v>5918</v>
      </c>
      <c r="B527" s="14"/>
      <c r="C527" s="8" t="s">
        <v>4294</v>
      </c>
      <c r="D527" s="6" t="s">
        <v>1578</v>
      </c>
      <c r="E527" s="10" t="s">
        <v>4503</v>
      </c>
      <c r="F527" s="52"/>
    </row>
    <row r="528" spans="1:6" x14ac:dyDescent="0.25">
      <c r="A528" s="6" t="s">
        <v>5919</v>
      </c>
      <c r="B528" s="14"/>
      <c r="C528" s="8"/>
      <c r="D528" s="6"/>
      <c r="E528" s="10" t="s">
        <v>5643</v>
      </c>
      <c r="F528" s="52"/>
    </row>
    <row r="529" spans="1:6" x14ac:dyDescent="0.25">
      <c r="A529" s="5" t="s">
        <v>223</v>
      </c>
      <c r="B529" s="14" t="s">
        <v>224</v>
      </c>
      <c r="C529" s="8" t="str">
        <f>_xlfn.XLOOKUP(E529,DocType_FormName[Imaging Form Name],DocType_FormName[Document Type],"not found")</f>
        <v>Property</v>
      </c>
      <c r="D529" s="8" t="str">
        <f>_xlfn.XLOOKUP(E529,DocType_FormName[Imaging Form Name],DocType_FormName[Form '#],"not found")</f>
        <v>DHCS 7077</v>
      </c>
      <c r="E529" s="10" t="s">
        <v>4907</v>
      </c>
      <c r="F529" s="52"/>
    </row>
    <row r="530" spans="1:6" x14ac:dyDescent="0.25">
      <c r="A530" s="5" t="s">
        <v>225</v>
      </c>
      <c r="B530" s="14" t="s">
        <v>226</v>
      </c>
      <c r="C530" s="8" t="str">
        <f>_xlfn.XLOOKUP(E530,DocType_FormName[Imaging Form Name],DocType_FormName[Document Type],"not found")</f>
        <v>Person Verification</v>
      </c>
      <c r="D530" s="8" t="str">
        <f>_xlfn.XLOOKUP(E530,DocType_FormName[Imaging Form Name],DocType_FormName[Form '#],"not found")</f>
        <v>DHCS 0003</v>
      </c>
      <c r="E530" s="10" t="s">
        <v>4839</v>
      </c>
      <c r="F530" s="52"/>
    </row>
    <row r="531" spans="1:6" x14ac:dyDescent="0.25">
      <c r="A531" s="5" t="s">
        <v>227</v>
      </c>
      <c r="B531" s="14" t="s">
        <v>228</v>
      </c>
      <c r="C531" s="8" t="str">
        <f>_xlfn.XLOOKUP(E531,DocType_FormName[Imaging Form Name],DocType_FormName[Document Type],"not found")</f>
        <v>Person Verification</v>
      </c>
      <c r="D531" s="8" t="str">
        <f>_xlfn.XLOOKUP(E531,DocType_FormName[Imaging Form Name],DocType_FormName[Form '#],"not found")</f>
        <v>DHCS 0004</v>
      </c>
      <c r="E531" s="5" t="s">
        <v>228</v>
      </c>
      <c r="F531" s="52"/>
    </row>
    <row r="532" spans="1:6" x14ac:dyDescent="0.25">
      <c r="A532" s="6" t="s">
        <v>229</v>
      </c>
      <c r="B532" s="14"/>
      <c r="C532" s="8" t="s">
        <v>4897</v>
      </c>
      <c r="D532" s="6" t="s">
        <v>261</v>
      </c>
      <c r="E532" s="10" t="s">
        <v>4907</v>
      </c>
      <c r="F532" s="52"/>
    </row>
    <row r="533" spans="1:6" x14ac:dyDescent="0.25">
      <c r="A533" s="5" t="s">
        <v>229</v>
      </c>
      <c r="B533" s="14" t="s">
        <v>230</v>
      </c>
      <c r="C533" s="8" t="str">
        <f>_xlfn.XLOOKUP(E533,DocType_FormName[Imaging Form Name],DocType_FormName[Document Type],"not found")</f>
        <v>Person Verification</v>
      </c>
      <c r="D533" s="8" t="str">
        <f>_xlfn.XLOOKUP(E533,DocType_FormName[Imaging Form Name],DocType_FormName[Form '#],"not found")</f>
        <v>DHCS 0005</v>
      </c>
      <c r="E533" s="5" t="s">
        <v>4840</v>
      </c>
      <c r="F533" s="52"/>
    </row>
    <row r="534" spans="1:6" x14ac:dyDescent="0.25">
      <c r="A534" s="5" t="s">
        <v>231</v>
      </c>
      <c r="B534" s="14" t="s">
        <v>232</v>
      </c>
      <c r="C534" s="8" t="str">
        <f>_xlfn.XLOOKUP(E534,DocType_FormName[Imaging Form Name],DocType_FormName[Document Type],"not found")</f>
        <v>Person Verification</v>
      </c>
      <c r="D534" s="8" t="str">
        <f>_xlfn.XLOOKUP(E534,DocType_FormName[Imaging Form Name],DocType_FormName[Form '#],"not found")</f>
        <v>DHCS 0006</v>
      </c>
      <c r="E534" s="10" t="s">
        <v>4841</v>
      </c>
      <c r="F534" s="52"/>
    </row>
    <row r="535" spans="1:6" x14ac:dyDescent="0.25">
      <c r="A535" s="5" t="s">
        <v>233</v>
      </c>
      <c r="B535" s="14" t="s">
        <v>234</v>
      </c>
      <c r="C535" s="8" t="str">
        <f>_xlfn.XLOOKUP(E535,DocType_FormName[Imaging Form Name],DocType_FormName[Document Type],"not found")</f>
        <v>Person Verification</v>
      </c>
      <c r="D535" s="8" t="str">
        <f>_xlfn.XLOOKUP(E535,DocType_FormName[Imaging Form Name],DocType_FormName[Form '#],"not found")</f>
        <v>DHCS 0003</v>
      </c>
      <c r="E535" s="5" t="s">
        <v>4839</v>
      </c>
      <c r="F535" s="52"/>
    </row>
    <row r="536" spans="1:6" ht="30" x14ac:dyDescent="0.25">
      <c r="A536" s="5" t="s">
        <v>235</v>
      </c>
      <c r="B536" s="14" t="s">
        <v>236</v>
      </c>
      <c r="C536" s="8" t="str">
        <f>_xlfn.XLOOKUP(E536,DocType_FormName[Imaging Form Name],DocType_FormName[Document Type],"not found")</f>
        <v>Sworn Statements</v>
      </c>
      <c r="D536" s="8" t="str">
        <f>_xlfn.XLOOKUP(E536,DocType_FormName[Imaging Form Name],DocType_FormName[Form '#],"not found")</f>
        <v>DHCS 0010</v>
      </c>
      <c r="E536" s="10" t="s">
        <v>5247</v>
      </c>
      <c r="F536" s="52"/>
    </row>
    <row r="537" spans="1:6" x14ac:dyDescent="0.25">
      <c r="A537" s="6" t="s">
        <v>237</v>
      </c>
      <c r="B537" s="14"/>
      <c r="C537" s="8" t="s">
        <v>4897</v>
      </c>
      <c r="D537" s="6" t="s">
        <v>261</v>
      </c>
      <c r="E537" s="10" t="s">
        <v>4907</v>
      </c>
      <c r="F537" s="52"/>
    </row>
    <row r="538" spans="1:6" x14ac:dyDescent="0.25">
      <c r="A538" s="5" t="s">
        <v>237</v>
      </c>
      <c r="B538" s="14" t="s">
        <v>238</v>
      </c>
      <c r="C538" s="8" t="str">
        <f>_xlfn.XLOOKUP(E538,DocType_FormName[Imaging Form Name],DocType_FormName[Document Type],"not found")</f>
        <v>Person Verification</v>
      </c>
      <c r="D538" s="8" t="str">
        <f>_xlfn.XLOOKUP(E538,DocType_FormName[Imaging Form Name],DocType_FormName[Form '#],"not found")</f>
        <v>DHCS 0011</v>
      </c>
      <c r="E538" s="5" t="s">
        <v>4842</v>
      </c>
      <c r="F538" s="52"/>
    </row>
    <row r="539" spans="1:6" x14ac:dyDescent="0.25">
      <c r="A539" s="6" t="s">
        <v>5920</v>
      </c>
      <c r="B539" s="14"/>
      <c r="C539" s="8" t="s">
        <v>4835</v>
      </c>
      <c r="D539" s="6" t="s">
        <v>237</v>
      </c>
      <c r="E539" s="10" t="s">
        <v>4842</v>
      </c>
      <c r="F539" s="52"/>
    </row>
    <row r="540" spans="1:6" x14ac:dyDescent="0.25">
      <c r="A540" s="6" t="s">
        <v>5921</v>
      </c>
      <c r="B540" s="14"/>
      <c r="C540" s="8"/>
      <c r="D540" s="6"/>
      <c r="E540" s="10" t="s">
        <v>5643</v>
      </c>
      <c r="F540" s="52"/>
    </row>
    <row r="541" spans="1:6" x14ac:dyDescent="0.25">
      <c r="A541" s="6" t="s">
        <v>5922</v>
      </c>
      <c r="B541" s="14"/>
      <c r="C541" s="8" t="s">
        <v>3007</v>
      </c>
      <c r="D541" s="6" t="s">
        <v>3016</v>
      </c>
      <c r="E541" s="10" t="s">
        <v>3017</v>
      </c>
      <c r="F541" s="52"/>
    </row>
    <row r="542" spans="1:6" x14ac:dyDescent="0.25">
      <c r="A542" s="6" t="s">
        <v>5923</v>
      </c>
      <c r="B542" s="14"/>
      <c r="C542" s="8"/>
      <c r="D542" s="6"/>
      <c r="E542" s="10" t="s">
        <v>5643</v>
      </c>
      <c r="F542" s="52"/>
    </row>
    <row r="543" spans="1:6" x14ac:dyDescent="0.25">
      <c r="A543" s="5" t="s">
        <v>239</v>
      </c>
      <c r="B543" s="14" t="s">
        <v>166</v>
      </c>
      <c r="C543" s="8" t="str">
        <f>_xlfn.XLOOKUP(E543,DocType_FormName[Imaging Form Name],DocType_FormName[Document Type],"not found")</f>
        <v>Medical Reports/Records</v>
      </c>
      <c r="D543" s="8" t="str">
        <f>_xlfn.XLOOKUP(E543,DocType_FormName[Imaging Form Name],DocType_FormName[Form '#],"not found")</f>
        <v>DHCS 6168</v>
      </c>
      <c r="E543" s="10" t="s">
        <v>4250</v>
      </c>
      <c r="F543" s="52"/>
    </row>
    <row r="544" spans="1:6" x14ac:dyDescent="0.25">
      <c r="A544" s="6" t="s">
        <v>5924</v>
      </c>
      <c r="B544" s="14"/>
      <c r="C544" s="8"/>
      <c r="D544" s="6"/>
      <c r="E544" s="10" t="s">
        <v>5643</v>
      </c>
      <c r="F544" s="52"/>
    </row>
    <row r="545" spans="1:6" x14ac:dyDescent="0.25">
      <c r="A545" s="5" t="s">
        <v>241</v>
      </c>
      <c r="B545" s="14" t="s">
        <v>242</v>
      </c>
      <c r="C545" s="8" t="str">
        <f>_xlfn.XLOOKUP(E545,DocType_FormName[Imaging Form Name],DocType_FormName[Document Type],"not found")</f>
        <v>Property</v>
      </c>
      <c r="D545" s="8" t="str">
        <f>_xlfn.XLOOKUP(E545,DocType_FormName[Imaging Form Name],DocType_FormName[Form '#],"not found")</f>
        <v>DHCS 7014</v>
      </c>
      <c r="E545" s="10" t="s">
        <v>4905</v>
      </c>
      <c r="F545" s="52"/>
    </row>
    <row r="546" spans="1:6" ht="30" x14ac:dyDescent="0.25">
      <c r="A546" s="5" t="s">
        <v>243</v>
      </c>
      <c r="B546" s="14" t="s">
        <v>244</v>
      </c>
      <c r="C546" s="8" t="str">
        <f>_xlfn.XLOOKUP(E546,DocType_FormName[Imaging Form Name],DocType_FormName[Document Type],"not found")</f>
        <v>Medi-Cal (MC)</v>
      </c>
      <c r="D546" s="8" t="str">
        <f>_xlfn.XLOOKUP(E546,DocType_FormName[Imaging Form Name],DocType_FormName[Form '#],"not found")</f>
        <v>IMG 478</v>
      </c>
      <c r="E546" s="5" t="s">
        <v>4097</v>
      </c>
      <c r="F546" s="52"/>
    </row>
    <row r="547" spans="1:6" x14ac:dyDescent="0.25">
      <c r="A547" s="5" t="s">
        <v>245</v>
      </c>
      <c r="B547" s="14" t="s">
        <v>246</v>
      </c>
      <c r="C547" s="8" t="str">
        <f>_xlfn.XLOOKUP(E547,DocType_FormName[Imaging Form Name],DocType_FormName[Document Type],"not found")</f>
        <v>Application, Intake, or Screening</v>
      </c>
      <c r="D547" s="8" t="str">
        <f>_xlfn.XLOOKUP(E547,DocType_FormName[Imaging Form Name],DocType_FormName[Form '#],"not found")</f>
        <v>IMG 222</v>
      </c>
      <c r="E547" s="5" t="s">
        <v>2647</v>
      </c>
      <c r="F547" s="52"/>
    </row>
    <row r="548" spans="1:6" x14ac:dyDescent="0.25">
      <c r="A548" s="5" t="s">
        <v>247</v>
      </c>
      <c r="B548" s="14" t="s">
        <v>248</v>
      </c>
      <c r="C548" s="8" t="str">
        <f>_xlfn.XLOOKUP(E548,DocType_FormName[Imaging Form Name],DocType_FormName[Document Type],"not found")</f>
        <v>Medi-Cal (MC)</v>
      </c>
      <c r="D548" s="8" t="str">
        <f>_xlfn.XLOOKUP(E548,DocType_FormName[Imaging Form Name],DocType_FormName[Form '#],"not found")</f>
        <v>DHCS 7021</v>
      </c>
      <c r="E548" s="10" t="s">
        <v>4083</v>
      </c>
      <c r="F548" s="52"/>
    </row>
    <row r="549" spans="1:6" x14ac:dyDescent="0.25">
      <c r="A549" s="6" t="s">
        <v>5925</v>
      </c>
      <c r="B549" s="14"/>
      <c r="C549" s="8"/>
      <c r="D549" s="6"/>
      <c r="E549" s="10" t="s">
        <v>5643</v>
      </c>
      <c r="F549" s="52"/>
    </row>
    <row r="550" spans="1:6" x14ac:dyDescent="0.25">
      <c r="A550" s="5" t="s">
        <v>249</v>
      </c>
      <c r="B550" s="14" t="s">
        <v>250</v>
      </c>
      <c r="C550" s="8" t="str">
        <f>_xlfn.XLOOKUP(E550,DocType_FormName[Imaging Form Name],DocType_FormName[Document Type],"not found")</f>
        <v>Medi-Cal (MC)</v>
      </c>
      <c r="D550" s="8" t="str">
        <f>_xlfn.XLOOKUP(E550,DocType_FormName[Imaging Form Name],DocType_FormName[Form '#],"not found")</f>
        <v>IMG 478</v>
      </c>
      <c r="E550" s="5" t="s">
        <v>4097</v>
      </c>
      <c r="F550" s="52"/>
    </row>
    <row r="551" spans="1:6" x14ac:dyDescent="0.25">
      <c r="A551" s="5" t="s">
        <v>251</v>
      </c>
      <c r="B551" s="14" t="s">
        <v>252</v>
      </c>
      <c r="C551" s="8" t="str">
        <f>_xlfn.XLOOKUP(E551,DocType_FormName[Imaging Form Name],DocType_FormName[Document Type],"not found")</f>
        <v>Property</v>
      </c>
      <c r="D551" s="8" t="str">
        <f>_xlfn.XLOOKUP(E551,DocType_FormName[Imaging Form Name],DocType_FormName[Form '#],"not found")</f>
        <v>DHCS 7037</v>
      </c>
      <c r="E551" s="10" t="s">
        <v>4906</v>
      </c>
      <c r="F551" s="52"/>
    </row>
    <row r="552" spans="1:6" x14ac:dyDescent="0.25">
      <c r="A552" s="5" t="s">
        <v>253</v>
      </c>
      <c r="B552" s="14" t="s">
        <v>254</v>
      </c>
      <c r="C552" s="8" t="str">
        <f>_xlfn.XLOOKUP(E552,DocType_FormName[Imaging Form Name],DocType_FormName[Document Type],"not found")</f>
        <v>Customer Verification Forms</v>
      </c>
      <c r="D552" s="8" t="str">
        <f>_xlfn.XLOOKUP(E552,DocType_FormName[Imaging Form Name],DocType_FormName[Form '#],"not found")</f>
        <v>CW 787</v>
      </c>
      <c r="E552" s="10" t="s">
        <v>3243</v>
      </c>
      <c r="F552" s="52"/>
    </row>
    <row r="553" spans="1:6" ht="30" x14ac:dyDescent="0.25">
      <c r="A553" s="5" t="s">
        <v>255</v>
      </c>
      <c r="B553" s="14" t="s">
        <v>256</v>
      </c>
      <c r="C553" s="8" t="str">
        <f>_xlfn.XLOOKUP(E553,DocType_FormName[Imaging Form Name],DocType_FormName[Document Type],"not found")</f>
        <v>Authorized Rep and Release of Info</v>
      </c>
      <c r="D553" s="8" t="str">
        <f>_xlfn.XLOOKUP(E553,DocType_FormName[Imaging Form Name],DocType_FormName[Form '#],"not found")</f>
        <v>DHCS 7068</v>
      </c>
      <c r="E553" s="10" t="s">
        <v>2735</v>
      </c>
      <c r="F553" s="52"/>
    </row>
    <row r="554" spans="1:6" x14ac:dyDescent="0.25">
      <c r="A554" s="5" t="s">
        <v>257</v>
      </c>
      <c r="B554" s="14" t="s">
        <v>258</v>
      </c>
      <c r="C554" s="8" t="str">
        <f>_xlfn.XLOOKUP(E554,DocType_FormName[Imaging Form Name],DocType_FormName[Document Type],"not found")</f>
        <v>Authorized Rep and Release of Info</v>
      </c>
      <c r="D554" s="8" t="str">
        <f>_xlfn.XLOOKUP(E554,DocType_FormName[Imaging Form Name],DocType_FormName[Form '#],"not found")</f>
        <v>DHCS 7071</v>
      </c>
      <c r="E554" s="10" t="s">
        <v>2736</v>
      </c>
      <c r="F554" s="52"/>
    </row>
    <row r="555" spans="1:6" x14ac:dyDescent="0.25">
      <c r="A555" s="5" t="s">
        <v>259</v>
      </c>
      <c r="B555" s="14" t="s">
        <v>260</v>
      </c>
      <c r="C555" s="8" t="str">
        <f>_xlfn.XLOOKUP(E555,DocType_FormName[Imaging Form Name],DocType_FormName[Document Type],"not found")</f>
        <v>Application, Intake, or Screening</v>
      </c>
      <c r="D555" s="8" t="str">
        <f>_xlfn.XLOOKUP(E555,DocType_FormName[Imaging Form Name],DocType_FormName[Form '#],"not found")</f>
        <v>DHCS 7075</v>
      </c>
      <c r="E555" s="10" t="s">
        <v>260</v>
      </c>
      <c r="F555" s="52"/>
    </row>
    <row r="556" spans="1:6" x14ac:dyDescent="0.25">
      <c r="A556" s="5" t="s">
        <v>261</v>
      </c>
      <c r="B556" s="14" t="s">
        <v>262</v>
      </c>
      <c r="C556" s="8" t="str">
        <f>_xlfn.XLOOKUP(E556,DocType_FormName[Imaging Form Name],DocType_FormName[Document Type],"not found")</f>
        <v>Property</v>
      </c>
      <c r="D556" s="8" t="str">
        <f>_xlfn.XLOOKUP(E556,DocType_FormName[Imaging Form Name],DocType_FormName[Form '#],"not found")</f>
        <v>DHCS 7077</v>
      </c>
      <c r="E556" s="10" t="s">
        <v>4907</v>
      </c>
      <c r="F556" s="52"/>
    </row>
    <row r="557" spans="1:6" ht="30" x14ac:dyDescent="0.25">
      <c r="A557" s="5" t="s">
        <v>263</v>
      </c>
      <c r="B557" s="14" t="s">
        <v>264</v>
      </c>
      <c r="C557" s="8" t="str">
        <f>_xlfn.XLOOKUP(E557,DocType_FormName[Imaging Form Name],DocType_FormName[Document Type],"not found")</f>
        <v>Property</v>
      </c>
      <c r="D557" s="8" t="str">
        <f>_xlfn.XLOOKUP(E557,DocType_FormName[Imaging Form Name],DocType_FormName[Form '#],"not found")</f>
        <v>DHCS 7077A</v>
      </c>
      <c r="E557" s="10" t="s">
        <v>4909</v>
      </c>
      <c r="F557" s="52"/>
    </row>
    <row r="558" spans="1:6" x14ac:dyDescent="0.25">
      <c r="A558" s="6" t="s">
        <v>4908</v>
      </c>
      <c r="B558" s="14"/>
      <c r="C558" s="8" t="s">
        <v>4897</v>
      </c>
      <c r="D558" s="6" t="s">
        <v>4908</v>
      </c>
      <c r="E558" s="10" t="s">
        <v>4909</v>
      </c>
      <c r="F558" s="52"/>
    </row>
    <row r="559" spans="1:6" x14ac:dyDescent="0.25">
      <c r="A559" s="5" t="s">
        <v>265</v>
      </c>
      <c r="B559" s="14" t="s">
        <v>266</v>
      </c>
      <c r="C559" s="8" t="str">
        <f>_xlfn.XLOOKUP(E559,DocType_FormName[Imaging Form Name],DocType_FormName[Document Type],"not found")</f>
        <v>Application, Intake, or Screening</v>
      </c>
      <c r="D559" s="8" t="str">
        <f>_xlfn.XLOOKUP(E559,DocType_FormName[Imaging Form Name],DocType_FormName[Form '#],"not found")</f>
        <v>DHCS 7089</v>
      </c>
      <c r="E559" s="10" t="s">
        <v>2630</v>
      </c>
      <c r="F559" s="52"/>
    </row>
    <row r="560" spans="1:6" x14ac:dyDescent="0.25">
      <c r="A560" s="5" t="s">
        <v>267</v>
      </c>
      <c r="B560" s="14" t="s">
        <v>268</v>
      </c>
      <c r="C560" s="8" t="str">
        <f>_xlfn.XLOOKUP(E560,DocType_FormName[Imaging Form Name],DocType_FormName[Document Type],"not found")</f>
        <v>Referrals</v>
      </c>
      <c r="D560" s="8" t="str">
        <f>_xlfn.XLOOKUP(E560,DocType_FormName[Imaging Form Name],DocType_FormName[Form '#],"not found")</f>
        <v>DHCS 7096</v>
      </c>
      <c r="E560" s="10" t="s">
        <v>4988</v>
      </c>
      <c r="F560" s="52"/>
    </row>
    <row r="561" spans="1:6" x14ac:dyDescent="0.25">
      <c r="A561" s="5" t="s">
        <v>269</v>
      </c>
      <c r="B561" s="14" t="s">
        <v>270</v>
      </c>
      <c r="C561" s="8" t="str">
        <f>_xlfn.XLOOKUP(E561,DocType_FormName[Imaging Form Name],DocType_FormName[Document Type],"not found")</f>
        <v>Medical Reports/Records</v>
      </c>
      <c r="D561" s="8" t="str">
        <f>_xlfn.XLOOKUP(E561,DocType_FormName[Imaging Form Name],DocType_FormName[Form '#],"not found")</f>
        <v>IMG 489</v>
      </c>
      <c r="E561" s="10" t="s">
        <v>270</v>
      </c>
      <c r="F561" s="52"/>
    </row>
    <row r="562" spans="1:6" x14ac:dyDescent="0.25">
      <c r="A562" s="5" t="s">
        <v>271</v>
      </c>
      <c r="B562" s="14" t="s">
        <v>272</v>
      </c>
      <c r="C562" s="8" t="str">
        <f>_xlfn.XLOOKUP(E562,DocType_FormName[Imaging Form Name],DocType_FormName[Document Type],"not found")</f>
        <v>Medical Reports/Records</v>
      </c>
      <c r="D562" s="8" t="str">
        <f>_xlfn.XLOOKUP(E562,DocType_FormName[Imaging Form Name],DocType_FormName[Form '#],"not found")</f>
        <v>DHCS 7035C</v>
      </c>
      <c r="E562" s="10" t="s">
        <v>4254</v>
      </c>
      <c r="F562" s="52"/>
    </row>
    <row r="563" spans="1:6" x14ac:dyDescent="0.25">
      <c r="A563" s="5" t="s">
        <v>273</v>
      </c>
      <c r="B563" s="14" t="s">
        <v>274</v>
      </c>
      <c r="C563" s="8" t="str">
        <f>_xlfn.XLOOKUP(E563,DocType_FormName[Imaging Form Name],DocType_FormName[Document Type],"not found")</f>
        <v>Medical Reports/Records</v>
      </c>
      <c r="D563" s="8" t="str">
        <f>_xlfn.XLOOKUP(E563,DocType_FormName[Imaging Form Name],DocType_FormName[Form '#],"not found")</f>
        <v>DHCS 7035 A</v>
      </c>
      <c r="E563" s="10" t="s">
        <v>4252</v>
      </c>
      <c r="F563" s="52"/>
    </row>
    <row r="564" spans="1:6" x14ac:dyDescent="0.25">
      <c r="A564" s="6" t="s">
        <v>5926</v>
      </c>
      <c r="B564" s="14"/>
      <c r="C564" s="8"/>
      <c r="D564" s="6"/>
      <c r="E564" s="10" t="s">
        <v>5643</v>
      </c>
      <c r="F564" s="52"/>
    </row>
    <row r="565" spans="1:6" x14ac:dyDescent="0.25">
      <c r="A565" s="5" t="s">
        <v>275</v>
      </c>
      <c r="B565" s="14" t="s">
        <v>276</v>
      </c>
      <c r="C565" s="8" t="str">
        <f>_xlfn.XLOOKUP(E565,DocType_FormName[Imaging Form Name],DocType_FormName[Document Type],"not found")</f>
        <v>DDSD</v>
      </c>
      <c r="D565" s="8" t="str">
        <f>_xlfn.XLOOKUP(E565,DocType_FormName[Imaging Form Name],DocType_FormName[Form '#],"not found")</f>
        <v>MC 221 LA</v>
      </c>
      <c r="E565" s="10" t="s">
        <v>3290</v>
      </c>
      <c r="F565" s="52"/>
    </row>
    <row r="566" spans="1:6" x14ac:dyDescent="0.25">
      <c r="A566" s="6" t="s">
        <v>5927</v>
      </c>
      <c r="B566" s="14"/>
      <c r="C566" s="8"/>
      <c r="D566" s="6"/>
      <c r="E566" s="10" t="s">
        <v>5643</v>
      </c>
      <c r="F566" s="52"/>
    </row>
    <row r="567" spans="1:6" x14ac:dyDescent="0.25">
      <c r="A567" s="5" t="s">
        <v>277</v>
      </c>
      <c r="B567" s="14" t="s">
        <v>268</v>
      </c>
      <c r="C567" s="8" t="str">
        <f>_xlfn.XLOOKUP(E567,DocType_FormName[Imaging Form Name],DocType_FormName[Document Type],"not found")</f>
        <v>Referrals</v>
      </c>
      <c r="D567" s="8" t="str">
        <f>_xlfn.XLOOKUP(E567,DocType_FormName[Imaging Form Name],DocType_FormName[Form '#],"not found")</f>
        <v>DHCS 7096</v>
      </c>
      <c r="E567" s="10" t="s">
        <v>4988</v>
      </c>
      <c r="F567" s="52"/>
    </row>
    <row r="568" spans="1:6" x14ac:dyDescent="0.25">
      <c r="A568" s="6" t="s">
        <v>5928</v>
      </c>
      <c r="B568" s="14"/>
      <c r="C568" s="8" t="s">
        <v>4835</v>
      </c>
      <c r="D568" s="6" t="s">
        <v>4846</v>
      </c>
      <c r="E568" s="10" t="s">
        <v>4847</v>
      </c>
      <c r="F568" s="52"/>
    </row>
    <row r="569" spans="1:6" x14ac:dyDescent="0.25">
      <c r="A569" s="6" t="s">
        <v>5929</v>
      </c>
      <c r="B569" s="14" t="s">
        <v>276</v>
      </c>
      <c r="C569" s="8" t="str">
        <f>_xlfn.XLOOKUP(E569,DocType_FormName[Imaging Form Name],DocType_FormName[Document Type],"not found")</f>
        <v>DDSD</v>
      </c>
      <c r="D569" s="8" t="str">
        <f>_xlfn.XLOOKUP(E569,DocType_FormName[Imaging Form Name],DocType_FormName[Form '#],"not found")</f>
        <v>MC 221 LA</v>
      </c>
      <c r="E569" s="10" t="s">
        <v>3290</v>
      </c>
      <c r="F569" s="52"/>
    </row>
    <row r="570" spans="1:6" x14ac:dyDescent="0.25">
      <c r="A570" s="5" t="s">
        <v>278</v>
      </c>
      <c r="B570" s="14" t="s">
        <v>279</v>
      </c>
      <c r="C570" s="8" t="str">
        <f>_xlfn.XLOOKUP(E570,DocType_FormName[Imaging Form Name],DocType_FormName[Document Type],"not found")</f>
        <v>Referrals</v>
      </c>
      <c r="D570" s="8" t="str">
        <f>_xlfn.XLOOKUP(E570,DocType_FormName[Imaging Form Name],DocType_FormName[Form '#],"not found")</f>
        <v>IMG 558</v>
      </c>
      <c r="E570" s="10" t="s">
        <v>4998</v>
      </c>
      <c r="F570" s="52"/>
    </row>
    <row r="571" spans="1:6" x14ac:dyDescent="0.25">
      <c r="A571" s="5" t="s">
        <v>1636</v>
      </c>
      <c r="B571" s="14" t="s">
        <v>1637</v>
      </c>
      <c r="C571" s="8" t="str">
        <f>_xlfn.XLOOKUP(E571,DocType_FormName[Imaging Form Name],DocType_FormName[Document Type],"not found")</f>
        <v>Referrals</v>
      </c>
      <c r="D571" s="8" t="str">
        <f>_xlfn.XLOOKUP(E571,DocType_FormName[Imaging Form Name],DocType_FormName[Form '#],"not found")</f>
        <v>IMG 558</v>
      </c>
      <c r="E571" s="10" t="s">
        <v>4998</v>
      </c>
      <c r="F571" s="52"/>
    </row>
    <row r="572" spans="1:6" x14ac:dyDescent="0.25">
      <c r="A572" s="6" t="s">
        <v>5930</v>
      </c>
      <c r="B572" s="14"/>
      <c r="C572" s="8" t="s">
        <v>4970</v>
      </c>
      <c r="D572" s="6" t="s">
        <v>4997</v>
      </c>
      <c r="E572" s="10" t="s">
        <v>4998</v>
      </c>
      <c r="F572" s="52"/>
    </row>
    <row r="573" spans="1:6" x14ac:dyDescent="0.25">
      <c r="A573" s="6" t="s">
        <v>5931</v>
      </c>
      <c r="B573" s="14" t="s">
        <v>1637</v>
      </c>
      <c r="C573" s="8" t="str">
        <f>_xlfn.XLOOKUP(E573,DocType_FormName[Imaging Form Name],DocType_FormName[Document Type],"not found")</f>
        <v>Referrals</v>
      </c>
      <c r="D573" s="8" t="str">
        <f>_xlfn.XLOOKUP(E573,DocType_FormName[Imaging Form Name],DocType_FormName[Form '#],"not found")</f>
        <v>IMG 558</v>
      </c>
      <c r="E573" s="10" t="s">
        <v>4998</v>
      </c>
      <c r="F573" s="52"/>
    </row>
    <row r="574" spans="1:6" x14ac:dyDescent="0.25">
      <c r="A574" s="6" t="s">
        <v>5932</v>
      </c>
      <c r="B574" s="14"/>
      <c r="C574" s="8" t="s">
        <v>4008</v>
      </c>
      <c r="D574" s="6" t="s">
        <v>4011</v>
      </c>
      <c r="E574" s="10" t="s">
        <v>4012</v>
      </c>
      <c r="F574" s="52"/>
    </row>
    <row r="575" spans="1:6" x14ac:dyDescent="0.25">
      <c r="A575" s="6" t="s">
        <v>5933</v>
      </c>
      <c r="B575" s="14"/>
      <c r="C575" s="8" t="s">
        <v>3090</v>
      </c>
      <c r="D575" s="6" t="s">
        <v>3179</v>
      </c>
      <c r="E575" s="10" t="s">
        <v>3179</v>
      </c>
      <c r="F575" s="52"/>
    </row>
    <row r="576" spans="1:6" x14ac:dyDescent="0.25">
      <c r="A576" s="5" t="s">
        <v>2242</v>
      </c>
      <c r="B576" s="14" t="s">
        <v>2243</v>
      </c>
      <c r="C576" s="8" t="str">
        <f>_xlfn.XLOOKUP(E576,DocType_FormName[Imaging Form Name],DocType_FormName[Document Type],"not found")</f>
        <v>GA/GR Work and Activities</v>
      </c>
      <c r="D576" s="8" t="str">
        <f>_xlfn.XLOOKUP(E576,DocType_FormName[Imaging Form Name],DocType_FormName[Form '#],"not found")</f>
        <v>ABP 1611</v>
      </c>
      <c r="E576" s="5" t="s">
        <v>3736</v>
      </c>
      <c r="F576" s="52"/>
    </row>
    <row r="577" spans="1:6" x14ac:dyDescent="0.25">
      <c r="A577" s="6" t="s">
        <v>5934</v>
      </c>
      <c r="B577" s="14"/>
      <c r="C577" s="8" t="s">
        <v>3315</v>
      </c>
      <c r="D577" s="6" t="s">
        <v>3331</v>
      </c>
      <c r="E577" s="10" t="s">
        <v>843</v>
      </c>
      <c r="F577" s="52"/>
    </row>
    <row r="578" spans="1:6" x14ac:dyDescent="0.25">
      <c r="A578" s="5" t="s">
        <v>280</v>
      </c>
      <c r="B578" s="14" t="s">
        <v>281</v>
      </c>
      <c r="C578" s="8" t="str">
        <f>_xlfn.XLOOKUP(E578,DocType_FormName[Imaging Form Name],DocType_FormName[Document Type],"not found")</f>
        <v>Court/Hearings Document</v>
      </c>
      <c r="D578" s="8" t="str">
        <f>_xlfn.XLOOKUP(E578,DocType_FormName[Imaging Form Name],DocType_FormName[Form '#],"not found")</f>
        <v>DPA 19</v>
      </c>
      <c r="E578" s="10" t="s">
        <v>281</v>
      </c>
      <c r="F578" s="52"/>
    </row>
    <row r="579" spans="1:6" x14ac:dyDescent="0.25">
      <c r="A579" s="5" t="s">
        <v>282</v>
      </c>
      <c r="B579" s="14" t="s">
        <v>283</v>
      </c>
      <c r="C579" s="8" t="str">
        <f>_xlfn.XLOOKUP(E579,DocType_FormName[Imaging Form Name],DocType_FormName[Document Type],"not found")</f>
        <v>Court/Hearings Document</v>
      </c>
      <c r="D579" s="8" t="str">
        <f>_xlfn.XLOOKUP(E579,DocType_FormName[Imaging Form Name],DocType_FormName[Form '#],"not found")</f>
        <v>DPA 315</v>
      </c>
      <c r="E579" s="5" t="s">
        <v>3065</v>
      </c>
      <c r="F579" s="52"/>
    </row>
    <row r="580" spans="1:6" x14ac:dyDescent="0.25">
      <c r="A580" s="6" t="s">
        <v>3068</v>
      </c>
      <c r="B580" s="14"/>
      <c r="C580" s="8"/>
      <c r="D580" s="6"/>
      <c r="E580" s="10" t="s">
        <v>5643</v>
      </c>
      <c r="F580" s="52"/>
    </row>
    <row r="581" spans="1:6" x14ac:dyDescent="0.25">
      <c r="A581" s="5" t="s">
        <v>284</v>
      </c>
      <c r="B581" s="14" t="s">
        <v>285</v>
      </c>
      <c r="C581" s="8" t="str">
        <f>_xlfn.XLOOKUP(E581,DocType_FormName[Imaging Form Name],DocType_FormName[Document Type],"not found")</f>
        <v>Overpayment/Overissuance (OP/OI)</v>
      </c>
      <c r="D581" s="8" t="str">
        <f>_xlfn.XLOOKUP(E581,DocType_FormName[Imaging Form Name],DocType_FormName[Form '#],"not found")</f>
        <v>IMG 680</v>
      </c>
      <c r="E581" s="10" t="s">
        <v>4806</v>
      </c>
      <c r="F581" s="52"/>
    </row>
    <row r="582" spans="1:6" x14ac:dyDescent="0.25">
      <c r="A582" s="6" t="s">
        <v>5935</v>
      </c>
      <c r="B582" s="14"/>
      <c r="C582" s="8"/>
      <c r="D582" s="6"/>
      <c r="E582" s="10" t="s">
        <v>5643</v>
      </c>
      <c r="F582" s="52"/>
    </row>
    <row r="583" spans="1:6" x14ac:dyDescent="0.25">
      <c r="A583" s="6" t="s">
        <v>5936</v>
      </c>
      <c r="B583" s="14"/>
      <c r="C583" s="8" t="s">
        <v>3050</v>
      </c>
      <c r="D583" s="6" t="s">
        <v>280</v>
      </c>
      <c r="E583" s="10" t="s">
        <v>281</v>
      </c>
      <c r="F583" s="52"/>
    </row>
    <row r="584" spans="1:6" x14ac:dyDescent="0.25">
      <c r="A584" s="6" t="s">
        <v>5937</v>
      </c>
      <c r="B584" s="14"/>
      <c r="C584" s="8" t="s">
        <v>4708</v>
      </c>
      <c r="D584" s="6" t="s">
        <v>4805</v>
      </c>
      <c r="E584" s="10" t="s">
        <v>4806</v>
      </c>
      <c r="F584" s="52"/>
    </row>
    <row r="585" spans="1:6" x14ac:dyDescent="0.25">
      <c r="A585" s="5" t="s">
        <v>286</v>
      </c>
      <c r="B585" s="14" t="s">
        <v>287</v>
      </c>
      <c r="C585" s="8" t="str">
        <f>_xlfn.XLOOKUP(E585,DocType_FormName[Imaging Form Name],DocType_FormName[Document Type],"not found")</f>
        <v>IEVS</v>
      </c>
      <c r="D585" s="8" t="str">
        <f>_xlfn.XLOOKUP(E585,DocType_FormName[Imaging Form Name],DocType_FormName[Form '#],"not found")</f>
        <v>DPS 526</v>
      </c>
      <c r="E585" s="5" t="s">
        <v>3915</v>
      </c>
      <c r="F585" s="52"/>
    </row>
    <row r="586" spans="1:6" x14ac:dyDescent="0.25">
      <c r="A586" s="6" t="s">
        <v>5938</v>
      </c>
      <c r="B586" s="14"/>
      <c r="C586" s="8" t="s">
        <v>433</v>
      </c>
      <c r="D586" s="6" t="s">
        <v>4060</v>
      </c>
      <c r="E586" s="10" t="s">
        <v>4061</v>
      </c>
      <c r="F586" s="52"/>
    </row>
    <row r="587" spans="1:6" x14ac:dyDescent="0.25">
      <c r="A587" s="5" t="s">
        <v>288</v>
      </c>
      <c r="B587" s="14" t="s">
        <v>289</v>
      </c>
      <c r="C587" s="8" t="str">
        <f>_xlfn.XLOOKUP(E587,DocType_FormName[Imaging Form Name],DocType_FormName[Document Type],"not found")</f>
        <v>Child Care</v>
      </c>
      <c r="D587" s="8" t="str">
        <f>_xlfn.XLOOKUP(E587,DocType_FormName[Imaging Form Name],DocType_FormName[Form '#],"not found")</f>
        <v>IMG 271</v>
      </c>
      <c r="E587" s="10" t="s">
        <v>2979</v>
      </c>
      <c r="F587" s="52"/>
    </row>
    <row r="588" spans="1:6" x14ac:dyDescent="0.25">
      <c r="A588" s="5" t="s">
        <v>290</v>
      </c>
      <c r="B588" s="14" t="s">
        <v>291</v>
      </c>
      <c r="C588" s="8" t="str">
        <f>_xlfn.XLOOKUP(E588,DocType_FormName[Imaging Form Name],DocType_FormName[Document Type],"not found")</f>
        <v>Sponsor Related</v>
      </c>
      <c r="D588" s="8" t="str">
        <f>_xlfn.XLOOKUP(E588,DocType_FormName[Imaging Form Name],DocType_FormName[Form '#],"not found")</f>
        <v>G-845</v>
      </c>
      <c r="E588" s="10" t="s">
        <v>5231</v>
      </c>
      <c r="F588" s="52"/>
    </row>
    <row r="589" spans="1:6" x14ac:dyDescent="0.25">
      <c r="A589" s="5" t="s">
        <v>292</v>
      </c>
      <c r="B589" s="14" t="s">
        <v>293</v>
      </c>
      <c r="C589" s="8" t="str">
        <f>_xlfn.XLOOKUP(E589,DocType_FormName[Imaging Form Name],DocType_FormName[Document Type],"not found")</f>
        <v>Sponsor Related</v>
      </c>
      <c r="D589" s="8" t="str">
        <f>_xlfn.XLOOKUP(E589,DocType_FormName[Imaging Form Name],DocType_FormName[Form '#],"not found")</f>
        <v>G-845</v>
      </c>
      <c r="E589" s="10" t="s">
        <v>5231</v>
      </c>
      <c r="F589" s="52"/>
    </row>
    <row r="590" spans="1:6" x14ac:dyDescent="0.25">
      <c r="A590" s="5" t="s">
        <v>294</v>
      </c>
      <c r="B590" s="14" t="s">
        <v>295</v>
      </c>
      <c r="C590" s="8" t="str">
        <f>_xlfn.XLOOKUP(E590,DocType_FormName[Imaging Form Name],DocType_FormName[Document Type],"not found")</f>
        <v>Person Verification</v>
      </c>
      <c r="D590" s="8" t="str">
        <f>_xlfn.XLOOKUP(E590,DocType_FormName[Imaging Form Name],DocType_FormName[Form '#],"not found")</f>
        <v>IMG 529</v>
      </c>
      <c r="E590" s="10" t="s">
        <v>295</v>
      </c>
      <c r="F590" s="52"/>
    </row>
    <row r="591" spans="1:6" x14ac:dyDescent="0.25">
      <c r="A591" s="5" t="s">
        <v>296</v>
      </c>
      <c r="B591" s="14" t="s">
        <v>297</v>
      </c>
      <c r="C591" s="8" t="str">
        <f>_xlfn.XLOOKUP(E591,DocType_FormName[Imaging Form Name],DocType_FormName[Document Type],"not found")</f>
        <v>Person Verification</v>
      </c>
      <c r="D591" s="8" t="str">
        <f>_xlfn.XLOOKUP(E591,DocType_FormName[Imaging Form Name],DocType_FormName[Form '#],"not found")</f>
        <v>IMG 520</v>
      </c>
      <c r="E591" s="10" t="s">
        <v>4853</v>
      </c>
      <c r="F591" s="52"/>
    </row>
    <row r="592" spans="1:6" x14ac:dyDescent="0.25">
      <c r="A592" s="5" t="s">
        <v>298</v>
      </c>
      <c r="B592" s="14" t="s">
        <v>299</v>
      </c>
      <c r="C592" s="8" t="str">
        <f>_xlfn.XLOOKUP(E592,DocType_FormName[Imaging Form Name],DocType_FormName[Document Type],"not found")</f>
        <v>Medical Reports/Records</v>
      </c>
      <c r="D592" s="8" t="str">
        <f>_xlfn.XLOOKUP(E592,DocType_FormName[Imaging Form Name],DocType_FormName[Form '#],"not found")</f>
        <v>CW 105</v>
      </c>
      <c r="E592" s="10" t="s">
        <v>299</v>
      </c>
      <c r="F592" s="52"/>
    </row>
    <row r="593" spans="1:6" x14ac:dyDescent="0.25">
      <c r="A593" s="5" t="s">
        <v>300</v>
      </c>
      <c r="B593" s="14" t="s">
        <v>301</v>
      </c>
      <c r="C593" s="8" t="str">
        <f>_xlfn.XLOOKUP(E593,DocType_FormName[Imaging Form Name],DocType_FormName[Document Type],"not found")</f>
        <v>Person Verification</v>
      </c>
      <c r="D593" s="8" t="str">
        <f>_xlfn.XLOOKUP(E593,DocType_FormName[Imaging Form Name],DocType_FormName[Form '#],"not found")</f>
        <v>IMG 525</v>
      </c>
      <c r="E593" s="10" t="s">
        <v>4863</v>
      </c>
      <c r="F593" s="52"/>
    </row>
    <row r="594" spans="1:6" x14ac:dyDescent="0.25">
      <c r="A594" s="5" t="s">
        <v>302</v>
      </c>
      <c r="B594" s="14" t="s">
        <v>303</v>
      </c>
      <c r="C594" s="8" t="str">
        <f>_xlfn.XLOOKUP(E594,DocType_FormName[Imaging Form Name],DocType_FormName[Document Type],"not found")</f>
        <v>Person Verification</v>
      </c>
      <c r="D594" s="8" t="str">
        <f>_xlfn.XLOOKUP(E594,DocType_FormName[Imaging Form Name],DocType_FormName[Form '#],"not found")</f>
        <v>IMG 516</v>
      </c>
      <c r="E594" s="10" t="s">
        <v>4847</v>
      </c>
      <c r="F594" s="52"/>
    </row>
    <row r="595" spans="1:6" x14ac:dyDescent="0.25">
      <c r="A595" s="5" t="s">
        <v>304</v>
      </c>
      <c r="B595" s="14" t="s">
        <v>305</v>
      </c>
      <c r="C595" s="8" t="str">
        <f>_xlfn.XLOOKUP(E595,DocType_FormName[Imaging Form Name],DocType_FormName[Document Type],"not found")</f>
        <v>Address/Residency</v>
      </c>
      <c r="D595" s="8" t="str">
        <f>_xlfn.XLOOKUP(E595,DocType_FormName[Imaging Form Name],DocType_FormName[Form '#],"not found")</f>
        <v>MC 214</v>
      </c>
      <c r="E595" s="5" t="s">
        <v>2555</v>
      </c>
      <c r="F595" s="52"/>
    </row>
    <row r="596" spans="1:6" x14ac:dyDescent="0.25">
      <c r="A596" s="5" t="s">
        <v>306</v>
      </c>
      <c r="B596" s="14" t="s">
        <v>307</v>
      </c>
      <c r="C596" s="8" t="str">
        <f>_xlfn.XLOOKUP(E596,DocType_FormName[Imaging Form Name],DocType_FormName[Document Type],"not found")</f>
        <v>Person Verification</v>
      </c>
      <c r="D596" s="8" t="str">
        <f>_xlfn.XLOOKUP(E596,DocType_FormName[Imaging Form Name],DocType_FormName[Form '#],"not found")</f>
        <v>IMG 516</v>
      </c>
      <c r="E596" s="10" t="s">
        <v>4847</v>
      </c>
      <c r="F596" s="52"/>
    </row>
    <row r="597" spans="1:6" x14ac:dyDescent="0.25">
      <c r="A597" s="5" t="s">
        <v>308</v>
      </c>
      <c r="B597" s="14" t="s">
        <v>309</v>
      </c>
      <c r="C597" s="8" t="str">
        <f>_xlfn.XLOOKUP(E597,DocType_FormName[Imaging Form Name],DocType_FormName[Document Type],"not found")</f>
        <v>Adoption Assistance Program (AAP)</v>
      </c>
      <c r="D597" s="8" t="str">
        <f>_xlfn.XLOOKUP(E597,DocType_FormName[Imaging Form Name],DocType_FormName[Form '#],"not found")</f>
        <v>IMG 207</v>
      </c>
      <c r="E597" s="10" t="s">
        <v>309</v>
      </c>
      <c r="F597" s="52"/>
    </row>
    <row r="598" spans="1:6" x14ac:dyDescent="0.25">
      <c r="A598" s="5" t="s">
        <v>310</v>
      </c>
      <c r="B598" s="14" t="s">
        <v>311</v>
      </c>
      <c r="C598" s="8" t="str">
        <f>_xlfn.XLOOKUP(E598,DocType_FormName[Imaging Form Name],DocType_FormName[Document Type],"not found")</f>
        <v>Medical Reports/Records</v>
      </c>
      <c r="D598" s="8" t="str">
        <f>_xlfn.XLOOKUP(E598,DocType_FormName[Imaging Form Name],DocType_FormName[Form '#],"not found")</f>
        <v>IMG 490</v>
      </c>
      <c r="E598" s="10" t="s">
        <v>4261</v>
      </c>
      <c r="F598" s="52"/>
    </row>
    <row r="599" spans="1:6" x14ac:dyDescent="0.25">
      <c r="A599" s="5" t="s">
        <v>312</v>
      </c>
      <c r="B599" s="14" t="s">
        <v>313</v>
      </c>
      <c r="C599" s="8" t="str">
        <f>_xlfn.XLOOKUP(E599,DocType_FormName[Imaging Form Name],DocType_FormName[Document Type],"not found")</f>
        <v>Medical Reports/Records</v>
      </c>
      <c r="D599" s="8" t="str">
        <f>_xlfn.XLOOKUP(E599,DocType_FormName[Imaging Form Name],DocType_FormName[Form '#],"not found")</f>
        <v>IMG 490</v>
      </c>
      <c r="E599" s="10" t="s">
        <v>4261</v>
      </c>
      <c r="F599" s="52"/>
    </row>
    <row r="600" spans="1:6" x14ac:dyDescent="0.25">
      <c r="A600" s="6" t="s">
        <v>5939</v>
      </c>
      <c r="B600" s="14"/>
      <c r="C600" s="8"/>
      <c r="D600" s="6"/>
      <c r="E600" s="10" t="s">
        <v>5643</v>
      </c>
      <c r="F600" s="52"/>
    </row>
    <row r="601" spans="1:6" x14ac:dyDescent="0.25">
      <c r="A601" s="5" t="s">
        <v>1638</v>
      </c>
      <c r="B601" s="14" t="s">
        <v>1639</v>
      </c>
      <c r="C601" s="8" t="str">
        <f>_xlfn.XLOOKUP(E601,DocType_FormName[Imaging Form Name],DocType_FormName[Document Type],"not found")</f>
        <v>Income</v>
      </c>
      <c r="D601" s="8" t="str">
        <f>_xlfn.XLOOKUP(E601,DocType_FormName[Imaging Form Name],DocType_FormName[Form '#],"not found")</f>
        <v>IMG 452</v>
      </c>
      <c r="E601" s="5" t="s">
        <v>3953</v>
      </c>
      <c r="F601" s="52"/>
    </row>
    <row r="602" spans="1:6" x14ac:dyDescent="0.25">
      <c r="A602" s="5" t="s">
        <v>314</v>
      </c>
      <c r="B602" s="14" t="s">
        <v>315</v>
      </c>
      <c r="C602" s="8" t="str">
        <f>_xlfn.XLOOKUP(E602,DocType_FormName[Imaging Form Name],DocType_FormName[Document Type],"not found")</f>
        <v>Electronic Benefit Transfer (EBT)</v>
      </c>
      <c r="D602" s="8" t="str">
        <f>_xlfn.XLOOKUP(E602,DocType_FormName[Imaging Form Name],DocType_FormName[Form '#],"not found")</f>
        <v>EBT 11</v>
      </c>
      <c r="E602" s="5" t="s">
        <v>3356</v>
      </c>
      <c r="F602" s="52"/>
    </row>
    <row r="603" spans="1:6" x14ac:dyDescent="0.25">
      <c r="A603" s="5" t="s">
        <v>316</v>
      </c>
      <c r="B603" s="14" t="s">
        <v>317</v>
      </c>
      <c r="C603" s="8" t="str">
        <f>_xlfn.XLOOKUP(E603,DocType_FormName[Imaging Form Name],DocType_FormName[Document Type],"not found")</f>
        <v>Electronic Benefit Transfer (EBT)</v>
      </c>
      <c r="D603" s="8" t="str">
        <f>_xlfn.XLOOKUP(E603,DocType_FormName[Imaging Form Name],DocType_FormName[Form '#],"not found")</f>
        <v>EBT 12</v>
      </c>
      <c r="E603" s="5" t="s">
        <v>3357</v>
      </c>
      <c r="F603" s="52"/>
    </row>
    <row r="604" spans="1:6" x14ac:dyDescent="0.25">
      <c r="A604" s="5" t="s">
        <v>318</v>
      </c>
      <c r="B604" s="14" t="s">
        <v>319</v>
      </c>
      <c r="C604" s="8" t="str">
        <f>_xlfn.XLOOKUP(E604,DocType_FormName[Imaging Form Name],DocType_FormName[Document Type],"not found")</f>
        <v>Electronic Benefit Transfer (EBT)</v>
      </c>
      <c r="D604" s="8" t="str">
        <f>_xlfn.XLOOKUP(E604,DocType_FormName[Imaging Form Name],DocType_FormName[Form '#],"not found")</f>
        <v>EBT 13</v>
      </c>
      <c r="E604" s="5" t="s">
        <v>3358</v>
      </c>
      <c r="F604" s="52"/>
    </row>
    <row r="605" spans="1:6" x14ac:dyDescent="0.25">
      <c r="A605" s="5" t="s">
        <v>320</v>
      </c>
      <c r="B605" s="14" t="s">
        <v>321</v>
      </c>
      <c r="C605" s="8" t="str">
        <f>_xlfn.XLOOKUP(E605,DocType_FormName[Imaging Form Name],DocType_FormName[Document Type],"not found")</f>
        <v>Electronic Benefit Transfer (EBT)</v>
      </c>
      <c r="D605" s="8" t="str">
        <f>_xlfn.XLOOKUP(E605,DocType_FormName[Imaging Form Name],DocType_FormName[Form '#],"not found")</f>
        <v>EBT 16</v>
      </c>
      <c r="E605" s="5" t="s">
        <v>3359</v>
      </c>
      <c r="F605" s="52"/>
    </row>
    <row r="606" spans="1:6" x14ac:dyDescent="0.25">
      <c r="A606" s="5" t="s">
        <v>322</v>
      </c>
      <c r="B606" s="14" t="s">
        <v>323</v>
      </c>
      <c r="C606" s="8" t="str">
        <f>_xlfn.XLOOKUP(E606,DocType_FormName[Imaging Form Name],DocType_FormName[Document Type],"not found")</f>
        <v>Electronic Benefit Transfer (EBT)</v>
      </c>
      <c r="D606" s="8" t="str">
        <f>_xlfn.XLOOKUP(E606,DocType_FormName[Imaging Form Name],DocType_FormName[Form '#],"not found")</f>
        <v>EBT 17</v>
      </c>
      <c r="E606" s="5" t="s">
        <v>3360</v>
      </c>
      <c r="F606" s="52"/>
    </row>
    <row r="607" spans="1:6" x14ac:dyDescent="0.25">
      <c r="A607" s="6" t="s">
        <v>5940</v>
      </c>
      <c r="B607" s="14"/>
      <c r="C607" s="8" t="s">
        <v>3351</v>
      </c>
      <c r="D607" s="6" t="s">
        <v>318</v>
      </c>
      <c r="E607" s="10" t="s">
        <v>3358</v>
      </c>
      <c r="F607" s="52"/>
    </row>
    <row r="608" spans="1:6" x14ac:dyDescent="0.25">
      <c r="A608" s="5" t="s">
        <v>324</v>
      </c>
      <c r="B608" s="14" t="s">
        <v>325</v>
      </c>
      <c r="C608" s="8" t="str">
        <f>_xlfn.XLOOKUP(E608,DocType_FormName[Imaging Form Name],DocType_FormName[Document Type],"not found")</f>
        <v>Electronic Benefit Transfer (EBT)</v>
      </c>
      <c r="D608" s="8" t="str">
        <f>_xlfn.XLOOKUP(E608,DocType_FormName[Imaging Form Name],DocType_FormName[Form '#],"not found")</f>
        <v>EBT 2259</v>
      </c>
      <c r="E608" s="5" t="s">
        <v>3363</v>
      </c>
      <c r="F608" s="52"/>
    </row>
    <row r="609" spans="1:6" x14ac:dyDescent="0.25">
      <c r="A609" s="5" t="s">
        <v>326</v>
      </c>
      <c r="B609" s="14" t="s">
        <v>327</v>
      </c>
      <c r="C609" s="8" t="str">
        <f>_xlfn.XLOOKUP(E609,DocType_FormName[Imaging Form Name],DocType_FormName[Document Type],"not found")</f>
        <v>Electronic Benefit Transfer (EBT)</v>
      </c>
      <c r="D609" s="8" t="str">
        <f>_xlfn.XLOOKUP(E609,DocType_FormName[Imaging Form Name],DocType_FormName[Form '#],"not found")</f>
        <v>EBT 2259</v>
      </c>
      <c r="E609" s="5" t="s">
        <v>3363</v>
      </c>
      <c r="F609" s="52"/>
    </row>
    <row r="610" spans="1:6" x14ac:dyDescent="0.25">
      <c r="A610" s="5" t="s">
        <v>328</v>
      </c>
      <c r="B610" s="14" t="s">
        <v>329</v>
      </c>
      <c r="C610" s="8" t="str">
        <f>_xlfn.XLOOKUP(E610,DocType_FormName[Imaging Form Name],DocType_FormName[Document Type],"not found")</f>
        <v>Electronic Benefit Transfer (EBT)</v>
      </c>
      <c r="D610" s="8" t="str">
        <f>_xlfn.XLOOKUP(E610,DocType_FormName[Imaging Form Name],DocType_FormName[Form '#],"not found")</f>
        <v>EBT 2260</v>
      </c>
      <c r="E610" s="5" t="s">
        <v>3364</v>
      </c>
      <c r="F610" s="52"/>
    </row>
    <row r="611" spans="1:6" x14ac:dyDescent="0.25">
      <c r="A611" s="5" t="s">
        <v>330</v>
      </c>
      <c r="B611" s="14" t="s">
        <v>331</v>
      </c>
      <c r="C611" s="8" t="str">
        <f>_xlfn.XLOOKUP(E611,DocType_FormName[Imaging Form Name],DocType_FormName[Document Type],"not found")</f>
        <v>Electronic Benefit Transfer (EBT)</v>
      </c>
      <c r="D611" s="8" t="str">
        <f>_xlfn.XLOOKUP(E611,DocType_FormName[Imaging Form Name],DocType_FormName[Form '#],"not found")</f>
        <v>EBT 24</v>
      </c>
      <c r="E611" s="5" t="s">
        <v>3365</v>
      </c>
      <c r="F611" s="52"/>
    </row>
    <row r="612" spans="1:6" x14ac:dyDescent="0.25">
      <c r="A612" s="5" t="s">
        <v>332</v>
      </c>
      <c r="B612" s="14" t="s">
        <v>333</v>
      </c>
      <c r="C612" s="8" t="str">
        <f>_xlfn.XLOOKUP(E612,DocType_FormName[Imaging Form Name],DocType_FormName[Document Type],"not found")</f>
        <v>Electronic Benefit Transfer (EBT)</v>
      </c>
      <c r="D612" s="8" t="str">
        <f>_xlfn.XLOOKUP(E612,DocType_FormName[Imaging Form Name],DocType_FormName[Form '#],"not found")</f>
        <v>EBT 9</v>
      </c>
      <c r="E612" s="5" t="s">
        <v>333</v>
      </c>
      <c r="F612" s="52"/>
    </row>
    <row r="613" spans="1:6" x14ac:dyDescent="0.25">
      <c r="A613" s="5" t="s">
        <v>334</v>
      </c>
      <c r="B613" s="14" t="s">
        <v>315</v>
      </c>
      <c r="C613" s="8" t="str">
        <f>_xlfn.XLOOKUP(E613,DocType_FormName[Imaging Form Name],DocType_FormName[Document Type],"not found")</f>
        <v>Electronic Benefit Transfer (EBT)</v>
      </c>
      <c r="D613" s="8" t="str">
        <f>_xlfn.XLOOKUP(E613,DocType_FormName[Imaging Form Name],DocType_FormName[Form '#],"not found")</f>
        <v>EBT 11</v>
      </c>
      <c r="E613" s="5" t="s">
        <v>3356</v>
      </c>
      <c r="F613" s="52"/>
    </row>
    <row r="614" spans="1:6" x14ac:dyDescent="0.25">
      <c r="A614" s="5" t="s">
        <v>2244</v>
      </c>
      <c r="B614" s="14" t="s">
        <v>2245</v>
      </c>
      <c r="C614" s="8" t="str">
        <f>_xlfn.XLOOKUP(E614,DocType_FormName[Imaging Form Name],DocType_FormName[Document Type],"not found")</f>
        <v>Income</v>
      </c>
      <c r="D614" s="8" t="str">
        <f>_xlfn.XLOOKUP(E614,DocType_FormName[Imaging Form Name],DocType_FormName[Form '#],"not found")</f>
        <v>IMG 450</v>
      </c>
      <c r="E614" s="5" t="s">
        <v>3949</v>
      </c>
      <c r="F614" s="52"/>
    </row>
    <row r="615" spans="1:6" x14ac:dyDescent="0.25">
      <c r="A615" s="5" t="s">
        <v>2246</v>
      </c>
      <c r="B615" s="14" t="s">
        <v>2247</v>
      </c>
      <c r="C615" s="8" t="str">
        <f>_xlfn.XLOOKUP(E615,DocType_FormName[Imaging Form Name],DocType_FormName[Document Type],"not found")</f>
        <v>Income</v>
      </c>
      <c r="D615" s="8" t="str">
        <f>_xlfn.XLOOKUP(E615,DocType_FormName[Imaging Form Name],DocType_FormName[Form '#],"not found")</f>
        <v>IMG 450</v>
      </c>
      <c r="E615" s="5" t="s">
        <v>3949</v>
      </c>
      <c r="F615" s="52"/>
    </row>
    <row r="616" spans="1:6" x14ac:dyDescent="0.25">
      <c r="A616" s="5" t="s">
        <v>2248</v>
      </c>
      <c r="B616" s="14" t="s">
        <v>2249</v>
      </c>
      <c r="C616" s="8" t="str">
        <f>_xlfn.XLOOKUP(E616,DocType_FormName[Imaging Form Name],DocType_FormName[Document Type],"not found")</f>
        <v>Income</v>
      </c>
      <c r="D616" s="8" t="str">
        <f>_xlfn.XLOOKUP(E616,DocType_FormName[Imaging Form Name],DocType_FormName[Form '#],"not found")</f>
        <v>IMG 450</v>
      </c>
      <c r="E616" s="5" t="s">
        <v>3949</v>
      </c>
      <c r="F616" s="52"/>
    </row>
    <row r="617" spans="1:6" x14ac:dyDescent="0.25">
      <c r="A617" s="6" t="s">
        <v>5941</v>
      </c>
      <c r="B617" s="14"/>
      <c r="C617" s="8" t="s">
        <v>3227</v>
      </c>
      <c r="D617" s="6" t="s">
        <v>3228</v>
      </c>
      <c r="E617" s="10" t="s">
        <v>3229</v>
      </c>
      <c r="F617" s="52"/>
    </row>
    <row r="618" spans="1:6" x14ac:dyDescent="0.25">
      <c r="A618" s="6" t="s">
        <v>5942</v>
      </c>
      <c r="B618" s="14"/>
      <c r="C618" s="8" t="s">
        <v>3227</v>
      </c>
      <c r="D618" s="6" t="s">
        <v>3228</v>
      </c>
      <c r="E618" s="10" t="s">
        <v>3229</v>
      </c>
      <c r="F618" s="52"/>
    </row>
    <row r="619" spans="1:6" x14ac:dyDescent="0.25">
      <c r="A619" s="6" t="s">
        <v>5943</v>
      </c>
      <c r="B619" s="14"/>
      <c r="C619" s="8"/>
      <c r="D619" s="6"/>
      <c r="E619" s="10" t="s">
        <v>5643</v>
      </c>
      <c r="F619" s="52"/>
    </row>
    <row r="620" spans="1:6" x14ac:dyDescent="0.25">
      <c r="A620" s="5" t="s">
        <v>5944</v>
      </c>
      <c r="B620" s="14"/>
      <c r="C620" s="8" t="str">
        <f>_xlfn.XLOOKUP(E620,DocType_FormName[Imaging Form Name],DocType_FormName[Document Type],"not found")</f>
        <v>Inter-County Transfer (ICT)</v>
      </c>
      <c r="D620" s="8" t="str">
        <f>_xlfn.XLOOKUP(E620,DocType_FormName[Imaging Form Name],DocType_FormName[Form '#],"not found")</f>
        <v>CW 215</v>
      </c>
      <c r="E620" s="10" t="s">
        <v>3986</v>
      </c>
      <c r="F620" s="52"/>
    </row>
    <row r="621" spans="1:6" x14ac:dyDescent="0.25">
      <c r="A621" s="6" t="s">
        <v>5945</v>
      </c>
      <c r="B621" s="14"/>
      <c r="C621" s="8"/>
      <c r="D621" s="6"/>
      <c r="E621" s="10" t="s">
        <v>5643</v>
      </c>
      <c r="F621" s="52"/>
    </row>
    <row r="622" spans="1:6" x14ac:dyDescent="0.25">
      <c r="A622" s="5" t="s">
        <v>335</v>
      </c>
      <c r="B622" s="14" t="s">
        <v>336</v>
      </c>
      <c r="C622" s="8" t="str">
        <f>_xlfn.XLOOKUP(E622,DocType_FormName[Imaging Form Name],DocType_FormName[Document Type],"not found")</f>
        <v>Medical Reports/Records</v>
      </c>
      <c r="D622" s="8" t="str">
        <f>_xlfn.XLOOKUP(E622,DocType_FormName[Imaging Form Name],DocType_FormName[Form '#],"not found")</f>
        <v>IMG 488</v>
      </c>
      <c r="E622" s="5" t="s">
        <v>4258</v>
      </c>
      <c r="F622" s="52"/>
    </row>
    <row r="623" spans="1:6" x14ac:dyDescent="0.25">
      <c r="A623" s="6" t="s">
        <v>5946</v>
      </c>
      <c r="B623" s="14"/>
      <c r="C623" s="8" t="s">
        <v>2618</v>
      </c>
      <c r="D623" s="6" t="s">
        <v>2670</v>
      </c>
      <c r="E623" s="10" t="s">
        <v>2671</v>
      </c>
      <c r="F623" s="52"/>
    </row>
    <row r="624" spans="1:6" x14ac:dyDescent="0.25">
      <c r="A624" s="6" t="s">
        <v>5947</v>
      </c>
      <c r="B624" s="14"/>
      <c r="C624" s="8"/>
      <c r="D624" s="6"/>
      <c r="E624" s="10" t="s">
        <v>5643</v>
      </c>
      <c r="F624" s="52"/>
    </row>
    <row r="625" spans="1:6" x14ac:dyDescent="0.25">
      <c r="A625" s="5" t="s">
        <v>337</v>
      </c>
      <c r="B625" s="14" t="s">
        <v>338</v>
      </c>
      <c r="C625" s="8"/>
      <c r="D625" s="8"/>
      <c r="E625" s="10" t="s">
        <v>5643</v>
      </c>
      <c r="F625" s="52"/>
    </row>
    <row r="626" spans="1:6" x14ac:dyDescent="0.25">
      <c r="A626" s="5" t="s">
        <v>339</v>
      </c>
      <c r="B626" s="14" t="s">
        <v>340</v>
      </c>
      <c r="C626" s="8" t="str">
        <f>_xlfn.XLOOKUP(E626,DocType_FormName[Imaging Form Name],DocType_FormName[Document Type],"not found")</f>
        <v>Fiscal</v>
      </c>
      <c r="D626" s="8" t="str">
        <f>_xlfn.XLOOKUP(E626,DocType_FormName[Imaging Form Name],DocType_FormName[Form '#],"not found")</f>
        <v>IAR Supp. Refund</v>
      </c>
      <c r="E626" s="5" t="s">
        <v>3480</v>
      </c>
      <c r="F626" s="52"/>
    </row>
    <row r="627" spans="1:6" x14ac:dyDescent="0.25">
      <c r="A627" s="5" t="s">
        <v>341</v>
      </c>
      <c r="B627" s="14" t="s">
        <v>342</v>
      </c>
      <c r="C627" s="8" t="str">
        <f>_xlfn.XLOOKUP(E627,DocType_FormName[Imaging Form Name],DocType_FormName[Document Type],"not found")</f>
        <v>Vendors and Providers</v>
      </c>
      <c r="D627" s="8" t="str">
        <f>_xlfn.XLOOKUP(E627,DocType_FormName[Imaging Form Name],DocType_FormName[Form '#],"not found")</f>
        <v>PA 320</v>
      </c>
      <c r="E627" s="5" t="s">
        <v>5374</v>
      </c>
      <c r="F627" s="52"/>
    </row>
    <row r="628" spans="1:6" x14ac:dyDescent="0.25">
      <c r="A628" s="5" t="s">
        <v>2250</v>
      </c>
      <c r="B628" s="14" t="s">
        <v>2251</v>
      </c>
      <c r="C628" s="8" t="str">
        <f>_xlfn.XLOOKUP(E628,DocType_FormName[Imaging Form Name],DocType_FormName[Document Type],"not found")</f>
        <v>Application, Intake, or Screening</v>
      </c>
      <c r="D628" s="8" t="str">
        <f>_xlfn.XLOOKUP(E628,DocType_FormName[Imaging Form Name],DocType_FormName[Form '#],"not found")</f>
        <v>PA 5076</v>
      </c>
      <c r="E628" s="5" t="s">
        <v>2671</v>
      </c>
      <c r="F628" s="52"/>
    </row>
    <row r="629" spans="1:6" x14ac:dyDescent="0.25">
      <c r="A629" s="6" t="s">
        <v>5948</v>
      </c>
      <c r="B629" s="14"/>
      <c r="C629" s="8" t="s">
        <v>5255</v>
      </c>
      <c r="D629" s="6" t="s">
        <v>5262</v>
      </c>
      <c r="E629" s="10" t="s">
        <v>5263</v>
      </c>
      <c r="F629" s="52"/>
    </row>
    <row r="630" spans="1:6" x14ac:dyDescent="0.25">
      <c r="A630" s="5" t="s">
        <v>343</v>
      </c>
      <c r="B630" s="14" t="s">
        <v>344</v>
      </c>
      <c r="C630" s="8"/>
      <c r="D630" s="8"/>
      <c r="E630" s="10" t="s">
        <v>5643</v>
      </c>
      <c r="F630" s="52"/>
    </row>
    <row r="631" spans="1:6" ht="30" x14ac:dyDescent="0.25">
      <c r="A631" s="5" t="s">
        <v>5949</v>
      </c>
      <c r="B631" s="14" t="s">
        <v>5950</v>
      </c>
      <c r="C631" s="8" t="str">
        <f>_xlfn.XLOOKUP(E631,DocType_FormName[Imaging Form Name],DocType_FormName[Document Type],"not found")</f>
        <v>CalFresh (CF)</v>
      </c>
      <c r="D631" s="8" t="str">
        <f>_xlfn.XLOOKUP(E631,DocType_FormName[Imaging Form Name],DocType_FormName[Form '#],"not found")</f>
        <v>CF 1</v>
      </c>
      <c r="E631" s="5" t="s">
        <v>2760</v>
      </c>
      <c r="F631" s="52"/>
    </row>
    <row r="632" spans="1:6" x14ac:dyDescent="0.25">
      <c r="A632" s="5" t="s">
        <v>345</v>
      </c>
      <c r="B632" s="14" t="s">
        <v>346</v>
      </c>
      <c r="C632" s="8" t="str">
        <f>_xlfn.XLOOKUP(E632,DocType_FormName[Imaging Form Name],DocType_FormName[Document Type],"not found")</f>
        <v>CalFresh (CF)</v>
      </c>
      <c r="D632" s="8" t="str">
        <f>_xlfn.XLOOKUP(E632,DocType_FormName[Imaging Form Name],DocType_FormName[Form '#],"not found")</f>
        <v>FS 26</v>
      </c>
      <c r="E632" s="5" t="s">
        <v>2789</v>
      </c>
      <c r="F632" s="52"/>
    </row>
    <row r="633" spans="1:6" x14ac:dyDescent="0.25">
      <c r="A633" s="5" t="s">
        <v>347</v>
      </c>
      <c r="B633" s="14" t="s">
        <v>348</v>
      </c>
      <c r="C633" s="8"/>
      <c r="D633" s="8"/>
      <c r="E633" s="10" t="s">
        <v>5643</v>
      </c>
      <c r="F633" s="52"/>
    </row>
    <row r="634" spans="1:6" x14ac:dyDescent="0.25">
      <c r="A634" s="5" t="s">
        <v>349</v>
      </c>
      <c r="B634" s="14" t="s">
        <v>350</v>
      </c>
      <c r="C634" s="8" t="str">
        <f>_xlfn.XLOOKUP(E634,DocType_FormName[Imaging Form Name],DocType_FormName[Document Type],"not found")</f>
        <v>CalFresh (CF)</v>
      </c>
      <c r="D634" s="8" t="str">
        <f>_xlfn.XLOOKUP(E634,DocType_FormName[Imaging Form Name],DocType_FormName[Form '#],"not found")</f>
        <v>CF 28 Coversheet</v>
      </c>
      <c r="E634" s="5" t="s">
        <v>2762</v>
      </c>
      <c r="F634" s="52"/>
    </row>
    <row r="635" spans="1:6" x14ac:dyDescent="0.25">
      <c r="A635" s="5" t="s">
        <v>2252</v>
      </c>
      <c r="B635" s="14" t="s">
        <v>354</v>
      </c>
      <c r="C635" s="8" t="str">
        <f>_xlfn.XLOOKUP(E635,DocType_FormName[Imaging Form Name],DocType_FormName[Document Type],"not found")</f>
        <v>CalFresh (CF)</v>
      </c>
      <c r="D635" s="8" t="str">
        <f>_xlfn.XLOOKUP(E635,DocType_FormName[Imaging Form Name],DocType_FormName[Form '#],"not found")</f>
        <v>CF 28A</v>
      </c>
      <c r="E635" s="5" t="s">
        <v>2763</v>
      </c>
      <c r="F635" s="52"/>
    </row>
    <row r="636" spans="1:6" x14ac:dyDescent="0.25">
      <c r="A636" s="9" t="s">
        <v>2253</v>
      </c>
      <c r="B636" s="43" t="s">
        <v>356</v>
      </c>
      <c r="C636" s="12" t="str">
        <f>_xlfn.XLOOKUP(E636,DocType_FormName[Imaging Form Name],DocType_FormName[Document Type],"not found")</f>
        <v>CalFresh (CF)</v>
      </c>
      <c r="D636" s="12" t="str">
        <f>_xlfn.XLOOKUP(E636,DocType_FormName[Imaging Form Name],DocType_FormName[Form '#],"not found")</f>
        <v>CF 28B</v>
      </c>
      <c r="E636" s="9" t="s">
        <v>2764</v>
      </c>
      <c r="F636" s="52"/>
    </row>
    <row r="637" spans="1:6" x14ac:dyDescent="0.25">
      <c r="A637" s="5" t="s">
        <v>351</v>
      </c>
      <c r="B637" s="14" t="s">
        <v>352</v>
      </c>
      <c r="C637" s="8" t="str">
        <f>_xlfn.XLOOKUP(E637,DocType_FormName[Imaging Form Name],DocType_FormName[Document Type],"not found")</f>
        <v>Appointment Letter</v>
      </c>
      <c r="D637" s="8" t="str">
        <f>_xlfn.XLOOKUP(E637,DocType_FormName[Imaging Form Name],DocType_FormName[Form '#],"not found")</f>
        <v>CF 29</v>
      </c>
      <c r="E637" s="5" t="s">
        <v>2692</v>
      </c>
      <c r="F637" s="52"/>
    </row>
    <row r="638" spans="1:6" x14ac:dyDescent="0.25">
      <c r="A638" s="5" t="s">
        <v>5951</v>
      </c>
      <c r="B638" s="14" t="s">
        <v>453</v>
      </c>
      <c r="C638" s="8"/>
      <c r="D638" s="8"/>
      <c r="E638" s="10" t="s">
        <v>5643</v>
      </c>
      <c r="F638" s="52"/>
    </row>
    <row r="639" spans="1:6" x14ac:dyDescent="0.25">
      <c r="A639" s="6" t="s">
        <v>353</v>
      </c>
      <c r="B639" s="14"/>
      <c r="C639" s="8" t="s">
        <v>2755</v>
      </c>
      <c r="D639" s="6" t="s">
        <v>1556</v>
      </c>
      <c r="E639" s="10" t="s">
        <v>2763</v>
      </c>
      <c r="F639" s="52"/>
    </row>
    <row r="640" spans="1:6" x14ac:dyDescent="0.25">
      <c r="A640" s="6" t="s">
        <v>355</v>
      </c>
      <c r="B640" s="14"/>
      <c r="C640" s="8" t="s">
        <v>2755</v>
      </c>
      <c r="D640" s="6" t="s">
        <v>1558</v>
      </c>
      <c r="E640" s="10" t="s">
        <v>2764</v>
      </c>
      <c r="F640" s="52"/>
    </row>
    <row r="641" spans="1:6" x14ac:dyDescent="0.25">
      <c r="A641" s="6" t="s">
        <v>5952</v>
      </c>
      <c r="B641" s="14"/>
      <c r="C641" s="8" t="s">
        <v>2691</v>
      </c>
      <c r="D641" s="6" t="s">
        <v>53</v>
      </c>
      <c r="E641" s="10" t="s">
        <v>2692</v>
      </c>
      <c r="F641" s="52"/>
    </row>
    <row r="642" spans="1:6" x14ac:dyDescent="0.25">
      <c r="A642" s="6" t="s">
        <v>5953</v>
      </c>
      <c r="B642" s="14"/>
      <c r="C642" s="8" t="s">
        <v>2691</v>
      </c>
      <c r="D642" s="6" t="s">
        <v>53</v>
      </c>
      <c r="E642" s="10" t="s">
        <v>2692</v>
      </c>
      <c r="F642" s="52"/>
    </row>
    <row r="643" spans="1:6" x14ac:dyDescent="0.25">
      <c r="A643" s="5" t="s">
        <v>1640</v>
      </c>
      <c r="B643" s="14" t="s">
        <v>1641</v>
      </c>
      <c r="C643" s="8" t="str">
        <f>_xlfn.XLOOKUP(E643,DocType_FormName[Imaging Form Name],DocType_FormName[Document Type],"not found")</f>
        <v>Family Stabilization</v>
      </c>
      <c r="D643" s="8" t="str">
        <f>_xlfn.XLOOKUP(E643,DocType_FormName[Imaging Form Name],DocType_FormName[Form '#],"not found")</f>
        <v>FSP 2</v>
      </c>
      <c r="E643" s="5" t="s">
        <v>3417</v>
      </c>
      <c r="F643" s="52"/>
    </row>
    <row r="644" spans="1:6" x14ac:dyDescent="0.25">
      <c r="A644" s="5" t="s">
        <v>1642</v>
      </c>
      <c r="B644" s="14" t="s">
        <v>1643</v>
      </c>
      <c r="C644" s="8" t="str">
        <f>_xlfn.XLOOKUP(E644,DocType_FormName[Imaging Form Name],DocType_FormName[Document Type],"not found")</f>
        <v>Family Stabilization</v>
      </c>
      <c r="D644" s="8" t="str">
        <f>_xlfn.XLOOKUP(E644,DocType_FormName[Imaging Form Name],DocType_FormName[Form '#],"not found")</f>
        <v>FSP 3</v>
      </c>
      <c r="E644" s="5" t="s">
        <v>3418</v>
      </c>
      <c r="F644" s="52"/>
    </row>
    <row r="645" spans="1:6" x14ac:dyDescent="0.25">
      <c r="A645" s="5" t="s">
        <v>1644</v>
      </c>
      <c r="B645" s="14" t="s">
        <v>1645</v>
      </c>
      <c r="C645" s="8" t="str">
        <f>_xlfn.XLOOKUP(E645,DocType_FormName[Imaging Form Name],DocType_FormName[Document Type],"not found")</f>
        <v>Welfare to Work (WTW)</v>
      </c>
      <c r="D645" s="8" t="str">
        <f>_xlfn.XLOOKUP(E645,DocType_FormName[Imaging Form Name],DocType_FormName[Form '#],"not found")</f>
        <v>REP 4</v>
      </c>
      <c r="E645" s="5" t="s">
        <v>5605</v>
      </c>
      <c r="F645" s="52"/>
    </row>
    <row r="646" spans="1:6" x14ac:dyDescent="0.25">
      <c r="A646" s="6" t="s">
        <v>5954</v>
      </c>
      <c r="B646" s="14"/>
      <c r="C646" s="8"/>
      <c r="D646" s="6"/>
      <c r="E646" s="10" t="s">
        <v>5643</v>
      </c>
      <c r="F646" s="52"/>
    </row>
    <row r="647" spans="1:6" x14ac:dyDescent="0.25">
      <c r="A647" s="6" t="s">
        <v>5955</v>
      </c>
      <c r="B647" s="14"/>
      <c r="C647" s="8"/>
      <c r="D647" s="6"/>
      <c r="E647" s="10" t="s">
        <v>5643</v>
      </c>
      <c r="F647" s="52"/>
    </row>
    <row r="648" spans="1:6" x14ac:dyDescent="0.25">
      <c r="A648" s="6" t="s">
        <v>5956</v>
      </c>
      <c r="B648" s="14"/>
      <c r="C648" s="8"/>
      <c r="D648" s="6"/>
      <c r="E648" s="10" t="s">
        <v>5643</v>
      </c>
      <c r="F648" s="52"/>
    </row>
    <row r="649" spans="1:6" x14ac:dyDescent="0.25">
      <c r="A649" s="5" t="s">
        <v>5230</v>
      </c>
      <c r="B649" s="14" t="s">
        <v>358</v>
      </c>
      <c r="C649" s="8" t="str">
        <f>_xlfn.XLOOKUP(E649,DocType_FormName[Imaging Form Name],DocType_FormName[Document Type],"not found")</f>
        <v>Sponsor Related</v>
      </c>
      <c r="D649" s="8" t="str">
        <f>_xlfn.XLOOKUP(E649,DocType_FormName[Imaging Form Name],DocType_FormName[Form '#],"not found")</f>
        <v>G-845</v>
      </c>
      <c r="E649" s="10" t="s">
        <v>5231</v>
      </c>
      <c r="F649" s="52"/>
    </row>
    <row r="650" spans="1:6" x14ac:dyDescent="0.25">
      <c r="A650" s="5" t="s">
        <v>5957</v>
      </c>
      <c r="B650" s="14" t="s">
        <v>358</v>
      </c>
      <c r="C650" s="8" t="str">
        <f>_xlfn.XLOOKUP(E650,DocType_FormName[Imaging Form Name],DocType_FormName[Document Type],"not found")</f>
        <v>Sponsor Related</v>
      </c>
      <c r="D650" s="8" t="str">
        <f>_xlfn.XLOOKUP(E650,DocType_FormName[Imaging Form Name],DocType_FormName[Form '#],"not found")</f>
        <v>G-845</v>
      </c>
      <c r="E650" s="10" t="s">
        <v>5231</v>
      </c>
      <c r="F650" s="52"/>
    </row>
    <row r="651" spans="1:6" x14ac:dyDescent="0.25">
      <c r="A651" s="5" t="s">
        <v>357</v>
      </c>
      <c r="B651" s="14" t="s">
        <v>358</v>
      </c>
      <c r="C651" s="8" t="str">
        <f>_xlfn.XLOOKUP(E651,DocType_FormName[Imaging Form Name],DocType_FormName[Document Type],"not found")</f>
        <v>Sponsor Related</v>
      </c>
      <c r="D651" s="8" t="str">
        <f>_xlfn.XLOOKUP(E651,DocType_FormName[Imaging Form Name],DocType_FormName[Form '#],"not found")</f>
        <v>G-845</v>
      </c>
      <c r="E651" s="10" t="s">
        <v>5231</v>
      </c>
      <c r="F651" s="52"/>
    </row>
    <row r="652" spans="1:6" x14ac:dyDescent="0.25">
      <c r="A652" s="6" t="s">
        <v>5958</v>
      </c>
      <c r="B652" s="14"/>
      <c r="C652" s="8" t="s">
        <v>5218</v>
      </c>
      <c r="D652" s="6" t="s">
        <v>5232</v>
      </c>
      <c r="E652" s="10" t="s">
        <v>5233</v>
      </c>
      <c r="F652" s="52"/>
    </row>
    <row r="653" spans="1:6" x14ac:dyDescent="0.25">
      <c r="A653" s="5" t="s">
        <v>359</v>
      </c>
      <c r="B653" s="14" t="s">
        <v>360</v>
      </c>
      <c r="C653" s="8" t="str">
        <f>_xlfn.XLOOKUP(E653,DocType_FormName[Imaging Form Name],DocType_FormName[Document Type],"not found")</f>
        <v>Sponsor Related</v>
      </c>
      <c r="D653" s="8" t="str">
        <f>_xlfn.XLOOKUP(E653,DocType_FormName[Imaging Form Name],DocType_FormName[Form '#],"not found")</f>
        <v>G-845 Supplement</v>
      </c>
      <c r="E653" s="10" t="s">
        <v>5233</v>
      </c>
      <c r="F653" s="52"/>
    </row>
    <row r="654" spans="1:6" x14ac:dyDescent="0.25">
      <c r="A654" s="5" t="s">
        <v>5959</v>
      </c>
      <c r="B654" s="14" t="s">
        <v>358</v>
      </c>
      <c r="C654" s="8" t="str">
        <f>_xlfn.XLOOKUP(E654,DocType_FormName[Imaging Form Name],DocType_FormName[Document Type],"not found")</f>
        <v>Sponsor Related</v>
      </c>
      <c r="D654" s="8" t="str">
        <f>_xlfn.XLOOKUP(E654,DocType_FormName[Imaging Form Name],DocType_FormName[Form '#],"not found")</f>
        <v>G-845</v>
      </c>
      <c r="E654" s="10" t="s">
        <v>5231</v>
      </c>
      <c r="F654" s="52"/>
    </row>
    <row r="655" spans="1:6" x14ac:dyDescent="0.25">
      <c r="A655" s="6" t="s">
        <v>5960</v>
      </c>
      <c r="B655" s="14"/>
      <c r="C655" s="8" t="s">
        <v>5218</v>
      </c>
      <c r="D655" s="6" t="s">
        <v>5230</v>
      </c>
      <c r="E655" s="10" t="s">
        <v>5231</v>
      </c>
      <c r="F655" s="52"/>
    </row>
    <row r="656" spans="1:6" x14ac:dyDescent="0.25">
      <c r="A656" s="5" t="s">
        <v>5961</v>
      </c>
      <c r="B656" s="14" t="s">
        <v>360</v>
      </c>
      <c r="C656" s="8" t="str">
        <f>_xlfn.XLOOKUP(E656,DocType_FormName[Imaging Form Name],DocType_FormName[Document Type],"not found")</f>
        <v>Sponsor Related</v>
      </c>
      <c r="D656" s="8" t="str">
        <f>_xlfn.XLOOKUP(E656,DocType_FormName[Imaging Form Name],DocType_FormName[Form '#],"not found")</f>
        <v>G-845 Supplement</v>
      </c>
      <c r="E656" s="10" t="s">
        <v>5233</v>
      </c>
      <c r="F656" s="52"/>
    </row>
    <row r="657" spans="1:6" x14ac:dyDescent="0.25">
      <c r="A657" s="5" t="s">
        <v>1646</v>
      </c>
      <c r="B657" s="14" t="s">
        <v>1647</v>
      </c>
      <c r="C657" s="8" t="str">
        <f>_xlfn.XLOOKUP(E657,DocType_FormName[Imaging Form Name],DocType_FormName[Document Type],"not found")</f>
        <v>Authorized Rep and Release of Info</v>
      </c>
      <c r="D657" s="8" t="str">
        <f>_xlfn.XLOOKUP(E657,DocType_FormName[Imaging Form Name],DocType_FormName[Form '#],"not found")</f>
        <v>IMG 226</v>
      </c>
      <c r="E657" s="5" t="s">
        <v>2740</v>
      </c>
      <c r="F657" s="52"/>
    </row>
    <row r="658" spans="1:6" x14ac:dyDescent="0.25">
      <c r="A658" s="5" t="s">
        <v>361</v>
      </c>
      <c r="B658" s="14" t="s">
        <v>1648</v>
      </c>
      <c r="C658" s="8" t="str">
        <f>_xlfn.XLOOKUP(E658,DocType_FormName[Imaging Form Name],DocType_FormName[Document Type],"not found")</f>
        <v>CalWORKs (CW)</v>
      </c>
      <c r="D658" s="8" t="str">
        <f>_xlfn.XLOOKUP(E658,DocType_FormName[Imaging Form Name],DocType_FormName[Form '#],"not found")</f>
        <v>IMG 249</v>
      </c>
      <c r="E658" s="5" t="s">
        <v>2893</v>
      </c>
      <c r="F658" s="52"/>
    </row>
    <row r="659" spans="1:6" x14ac:dyDescent="0.25">
      <c r="A659" s="6" t="s">
        <v>5962</v>
      </c>
      <c r="B659" s="14"/>
      <c r="C659" s="8"/>
      <c r="D659" s="6"/>
      <c r="E659" s="10" t="s">
        <v>5643</v>
      </c>
      <c r="F659" s="52"/>
    </row>
    <row r="660" spans="1:6" x14ac:dyDescent="0.25">
      <c r="A660" s="5" t="s">
        <v>364</v>
      </c>
      <c r="B660" s="14" t="s">
        <v>365</v>
      </c>
      <c r="C660" s="8" t="str">
        <f>_xlfn.XLOOKUP(E660,DocType_FormName[Imaging Form Name],DocType_FormName[Document Type],"not found")</f>
        <v>Welfare to Work (WTW)</v>
      </c>
      <c r="D660" s="8" t="str">
        <f>_xlfn.XLOOKUP(E660,DocType_FormName[Imaging Form Name],DocType_FormName[Form '#],"not found")</f>
        <v>IMG 625</v>
      </c>
      <c r="E660" s="5" t="s">
        <v>5534</v>
      </c>
      <c r="F660" s="52"/>
    </row>
    <row r="661" spans="1:6" x14ac:dyDescent="0.25">
      <c r="A661" s="5" t="s">
        <v>1649</v>
      </c>
      <c r="B661" s="14" t="s">
        <v>1650</v>
      </c>
      <c r="C661" s="8" t="str">
        <f>_xlfn.XLOOKUP(E661,DocType_FormName[Imaging Form Name],DocType_FormName[Document Type],"not found")</f>
        <v>Welfare to Work (WTW)</v>
      </c>
      <c r="D661" s="8" t="str">
        <f>_xlfn.XLOOKUP(E661,DocType_FormName[Imaging Form Name],DocType_FormName[Form '#],"not found")</f>
        <v>IMG 625</v>
      </c>
      <c r="E661" s="10" t="s">
        <v>5534</v>
      </c>
      <c r="F661" s="52"/>
    </row>
    <row r="662" spans="1:6" ht="30" x14ac:dyDescent="0.25">
      <c r="A662" s="5" t="s">
        <v>1651</v>
      </c>
      <c r="B662" s="14" t="s">
        <v>1652</v>
      </c>
      <c r="C662" s="8" t="str">
        <f>_xlfn.XLOOKUP(E662,DocType_FormName[Imaging Form Name],DocType_FormName[Document Type],"not found")</f>
        <v>Electronic Benefit Transfer (EBT)</v>
      </c>
      <c r="D662" s="8" t="str">
        <f>_xlfn.XLOOKUP(E662,DocType_FormName[Imaging Form Name],DocType_FormName[Form '#],"not found")</f>
        <v>GAIN EBT-13</v>
      </c>
      <c r="E662" s="5" t="s">
        <v>3366</v>
      </c>
      <c r="F662" s="52"/>
    </row>
    <row r="663" spans="1:6" x14ac:dyDescent="0.25">
      <c r="A663" s="5" t="s">
        <v>366</v>
      </c>
      <c r="B663" s="14" t="s">
        <v>367</v>
      </c>
      <c r="C663" s="8" t="str">
        <f>_xlfn.XLOOKUP(E663,DocType_FormName[Imaging Form Name],DocType_FormName[Document Type],"not found")</f>
        <v>Notification/NOA</v>
      </c>
      <c r="D663" s="8" t="str">
        <f>_xlfn.XLOOKUP(E663,DocType_FormName[Imaging Form Name],DocType_FormName[Form '#],"not found")</f>
        <v>GEN 1390</v>
      </c>
      <c r="E663" s="5" t="s">
        <v>4386</v>
      </c>
      <c r="F663" s="52"/>
    </row>
    <row r="664" spans="1:6" x14ac:dyDescent="0.25">
      <c r="A664" s="6" t="s">
        <v>5963</v>
      </c>
      <c r="B664" s="14"/>
      <c r="C664" s="8"/>
      <c r="D664" s="6"/>
      <c r="E664" s="10" t="s">
        <v>5643</v>
      </c>
      <c r="F664" s="52"/>
    </row>
    <row r="665" spans="1:6" x14ac:dyDescent="0.25">
      <c r="A665" s="6" t="s">
        <v>5964</v>
      </c>
      <c r="B665" s="14"/>
      <c r="C665" s="8" t="s">
        <v>5436</v>
      </c>
      <c r="D665" s="6" t="s">
        <v>2061</v>
      </c>
      <c r="E665" s="10" t="s">
        <v>5627</v>
      </c>
      <c r="F665" s="52"/>
    </row>
    <row r="666" spans="1:6" x14ac:dyDescent="0.25">
      <c r="A666" s="5" t="s">
        <v>1653</v>
      </c>
      <c r="B666" s="14" t="s">
        <v>1654</v>
      </c>
      <c r="C666" s="8" t="str">
        <f>_xlfn.XLOOKUP(E666,DocType_FormName[Imaging Form Name],DocType_FormName[Document Type],"not found")</f>
        <v>Time Limit Documents</v>
      </c>
      <c r="D666" s="8" t="str">
        <f>_xlfn.XLOOKUP(E666,DocType_FormName[Imaging Form Name],DocType_FormName[Form '#],"not found")</f>
        <v>GN 105</v>
      </c>
      <c r="E666" s="5" t="s">
        <v>5286</v>
      </c>
      <c r="F666" s="52"/>
    </row>
    <row r="667" spans="1:6" ht="30" x14ac:dyDescent="0.25">
      <c r="A667" s="5" t="s">
        <v>1655</v>
      </c>
      <c r="B667" s="14" t="s">
        <v>1656</v>
      </c>
      <c r="C667" s="8" t="str">
        <f>_xlfn.XLOOKUP(E667,DocType_FormName[Imaging Form Name],DocType_FormName[Document Type],"not found")</f>
        <v>Welfare to Work (WTW)</v>
      </c>
      <c r="D667" s="8" t="str">
        <f>_xlfn.XLOOKUP(E667,DocType_FormName[Imaging Form Name],DocType_FormName[Form '#],"not found")</f>
        <v>WTW 34</v>
      </c>
      <c r="E667" s="10" t="s">
        <v>5627</v>
      </c>
      <c r="F667" s="52"/>
    </row>
    <row r="668" spans="1:6" x14ac:dyDescent="0.25">
      <c r="A668" s="5" t="s">
        <v>1657</v>
      </c>
      <c r="B668" s="14" t="s">
        <v>1658</v>
      </c>
      <c r="C668" s="8" t="str">
        <f>_xlfn.XLOOKUP(E668,DocType_FormName[Imaging Form Name],DocType_FormName[Document Type],"not found")</f>
        <v>Welfare to Work (WTW)</v>
      </c>
      <c r="D668" s="8" t="str">
        <f>_xlfn.XLOOKUP(E668,DocType_FormName[Imaging Form Name],DocType_FormName[Form '#],"not found")</f>
        <v>WTW 34</v>
      </c>
      <c r="E668" s="10" t="s">
        <v>5627</v>
      </c>
      <c r="F668" s="52"/>
    </row>
    <row r="669" spans="1:6" x14ac:dyDescent="0.25">
      <c r="A669" s="5" t="s">
        <v>1659</v>
      </c>
      <c r="B669" s="14" t="s">
        <v>1660</v>
      </c>
      <c r="C669" s="8" t="str">
        <f>_xlfn.XLOOKUP(E669,DocType_FormName[Imaging Form Name],DocType_FormName[Document Type],"not found")</f>
        <v>Welfare to Work (WTW)</v>
      </c>
      <c r="D669" s="8" t="str">
        <f>_xlfn.XLOOKUP(E669,DocType_FormName[Imaging Form Name],DocType_FormName[Form '#],"not found")</f>
        <v>GN 6154</v>
      </c>
      <c r="E669" s="10" t="s">
        <v>5477</v>
      </c>
      <c r="F669" s="52"/>
    </row>
    <row r="670" spans="1:6" x14ac:dyDescent="0.25">
      <c r="A670" s="5" t="s">
        <v>1661</v>
      </c>
      <c r="B670" s="14" t="s">
        <v>1662</v>
      </c>
      <c r="C670" s="8" t="str">
        <f>_xlfn.XLOOKUP(E670,DocType_FormName[Imaging Form Name],DocType_FormName[Document Type],"not found")</f>
        <v>Welfare to Work (WTW)</v>
      </c>
      <c r="D670" s="8" t="str">
        <f>_xlfn.XLOOKUP(E670,DocType_FormName[Imaging Form Name],DocType_FormName[Form '#],"not found")</f>
        <v>IMG 676</v>
      </c>
      <c r="E670" s="10" t="s">
        <v>5589</v>
      </c>
      <c r="F670" s="52"/>
    </row>
    <row r="671" spans="1:6" x14ac:dyDescent="0.25">
      <c r="A671" s="5" t="s">
        <v>1663</v>
      </c>
      <c r="B671" s="14" t="s">
        <v>1664</v>
      </c>
      <c r="C671" s="8"/>
      <c r="D671" s="8"/>
      <c r="E671" s="10" t="s">
        <v>5643</v>
      </c>
      <c r="F671" s="52"/>
    </row>
    <row r="672" spans="1:6" x14ac:dyDescent="0.25">
      <c r="A672" s="6" t="s">
        <v>5965</v>
      </c>
      <c r="B672" s="14"/>
      <c r="C672" s="8"/>
      <c r="D672" s="6"/>
      <c r="E672" s="10" t="s">
        <v>5643</v>
      </c>
      <c r="F672" s="52"/>
    </row>
    <row r="673" spans="1:6" x14ac:dyDescent="0.25">
      <c r="A673" s="6" t="s">
        <v>5966</v>
      </c>
      <c r="B673" s="14"/>
      <c r="C673" s="8" t="s">
        <v>5436</v>
      </c>
      <c r="D673" s="6" t="s">
        <v>372</v>
      </c>
      <c r="E673" s="10" t="s">
        <v>5466</v>
      </c>
      <c r="F673" s="52"/>
    </row>
    <row r="674" spans="1:6" x14ac:dyDescent="0.25">
      <c r="A674" s="5" t="s">
        <v>1665</v>
      </c>
      <c r="B674" s="14" t="s">
        <v>1666</v>
      </c>
      <c r="C674" s="8" t="str">
        <f>_xlfn.XLOOKUP(E674,DocType_FormName[Imaging Form Name],DocType_FormName[Document Type],"not found")</f>
        <v>Welfare to Work (WTW)</v>
      </c>
      <c r="D674" s="8" t="str">
        <f>_xlfn.XLOOKUP(E674,DocType_FormName[Imaging Form Name],DocType_FormName[Form '#],"not found")</f>
        <v>GN 6004</v>
      </c>
      <c r="E674" s="5" t="s">
        <v>1666</v>
      </c>
      <c r="F674" s="52"/>
    </row>
    <row r="675" spans="1:6" x14ac:dyDescent="0.25">
      <c r="A675" s="5" t="s">
        <v>368</v>
      </c>
      <c r="B675" s="14" t="s">
        <v>1667</v>
      </c>
      <c r="C675" s="8" t="str">
        <f>_xlfn.XLOOKUP(E675,DocType_FormName[Imaging Form Name],DocType_FormName[Document Type],"not found")</f>
        <v>Welfare to Work (WTW)</v>
      </c>
      <c r="D675" s="8" t="str">
        <f>_xlfn.XLOOKUP(E675,DocType_FormName[Imaging Form Name],DocType_FormName[Form '#],"not found")</f>
        <v>GN 6005A</v>
      </c>
      <c r="E675" s="5" t="s">
        <v>5444</v>
      </c>
      <c r="F675" s="52"/>
    </row>
    <row r="676" spans="1:6" x14ac:dyDescent="0.25">
      <c r="A676" s="5" t="s">
        <v>1668</v>
      </c>
      <c r="B676" s="14" t="s">
        <v>1669</v>
      </c>
      <c r="C676" s="8" t="str">
        <f>_xlfn.XLOOKUP(E676,DocType_FormName[Imaging Form Name],DocType_FormName[Document Type],"not found")</f>
        <v>Welfare to Work (WTW)</v>
      </c>
      <c r="D676" s="8" t="str">
        <f>_xlfn.XLOOKUP(E676,DocType_FormName[Imaging Form Name],DocType_FormName[Form '#],"not found")</f>
        <v>GN 6006</v>
      </c>
      <c r="E676" s="5" t="s">
        <v>5445</v>
      </c>
      <c r="F676" s="52"/>
    </row>
    <row r="677" spans="1:6" x14ac:dyDescent="0.25">
      <c r="A677" s="6" t="s">
        <v>5967</v>
      </c>
      <c r="B677" s="14"/>
      <c r="C677" s="8"/>
      <c r="D677" s="6"/>
      <c r="E677" s="10" t="s">
        <v>5643</v>
      </c>
      <c r="F677" s="52"/>
    </row>
    <row r="678" spans="1:6" x14ac:dyDescent="0.25">
      <c r="A678" s="5" t="s">
        <v>1670</v>
      </c>
      <c r="B678" s="14" t="s">
        <v>1671</v>
      </c>
      <c r="C678" s="8" t="str">
        <f>_xlfn.XLOOKUP(E678,DocType_FormName[Imaging Form Name],DocType_FormName[Document Type],"not found")</f>
        <v>Welfare to Work (WTW)</v>
      </c>
      <c r="D678" s="8" t="str">
        <f>_xlfn.XLOOKUP(E678,DocType_FormName[Imaging Form Name],DocType_FormName[Form '#],"not found")</f>
        <v>GN 6006A</v>
      </c>
      <c r="E678" s="5" t="s">
        <v>5446</v>
      </c>
      <c r="F678" s="52"/>
    </row>
    <row r="679" spans="1:6" x14ac:dyDescent="0.25">
      <c r="A679" s="5" t="s">
        <v>1672</v>
      </c>
      <c r="B679" s="14" t="s">
        <v>1673</v>
      </c>
      <c r="C679" s="8" t="str">
        <f>_xlfn.XLOOKUP(E679,DocType_FormName[Imaging Form Name],DocType_FormName[Document Type],"not found")</f>
        <v>Welfare to Work (WTW)</v>
      </c>
      <c r="D679" s="8" t="str">
        <f>_xlfn.XLOOKUP(E679,DocType_FormName[Imaging Form Name],DocType_FormName[Form '#],"not found")</f>
        <v>GN 6006B</v>
      </c>
      <c r="E679" s="5" t="s">
        <v>5447</v>
      </c>
      <c r="F679" s="52"/>
    </row>
    <row r="680" spans="1:6" x14ac:dyDescent="0.25">
      <c r="A680" s="5" t="s">
        <v>1674</v>
      </c>
      <c r="B680" s="14" t="s">
        <v>1675</v>
      </c>
      <c r="C680" s="8" t="str">
        <f>_xlfn.XLOOKUP(E680,DocType_FormName[Imaging Form Name],DocType_FormName[Document Type],"not found")</f>
        <v>Learning Disability Documents</v>
      </c>
      <c r="D680" s="8" t="str">
        <f>_xlfn.XLOOKUP(E680,DocType_FormName[Imaging Form Name],DocType_FormName[Form '#],"not found")</f>
        <v>GN 6006C</v>
      </c>
      <c r="E680" s="5" t="s">
        <v>4056</v>
      </c>
      <c r="F680" s="52"/>
    </row>
    <row r="681" spans="1:6" x14ac:dyDescent="0.25">
      <c r="A681" s="5" t="s">
        <v>1676</v>
      </c>
      <c r="B681" s="14" t="s">
        <v>1677</v>
      </c>
      <c r="C681" s="8" t="str">
        <f>_xlfn.XLOOKUP(E681,DocType_FormName[Imaging Form Name],DocType_FormName[Document Type],"not found")</f>
        <v>Learning Disability Documents</v>
      </c>
      <c r="D681" s="8" t="str">
        <f>_xlfn.XLOOKUP(E681,DocType_FormName[Imaging Form Name],DocType_FormName[Form '#],"not found")</f>
        <v>GN 6006D</v>
      </c>
      <c r="E681" s="5" t="s">
        <v>4057</v>
      </c>
      <c r="F681" s="52"/>
    </row>
    <row r="682" spans="1:6" x14ac:dyDescent="0.25">
      <c r="A682" s="5" t="s">
        <v>1678</v>
      </c>
      <c r="B682" s="14" t="s">
        <v>1679</v>
      </c>
      <c r="C682" s="8" t="str">
        <f>_xlfn.XLOOKUP(E682,DocType_FormName[Imaging Form Name],DocType_FormName[Document Type],"not found")</f>
        <v>Welfare to Work (WTW)</v>
      </c>
      <c r="D682" s="8" t="str">
        <f>_xlfn.XLOOKUP(E682,DocType_FormName[Imaging Form Name],DocType_FormName[Form '#],"not found")</f>
        <v>GN 6006W</v>
      </c>
      <c r="E682" s="5" t="s">
        <v>5448</v>
      </c>
      <c r="F682" s="52"/>
    </row>
    <row r="683" spans="1:6" x14ac:dyDescent="0.25">
      <c r="A683" s="5" t="s">
        <v>1680</v>
      </c>
      <c r="B683" s="14" t="s">
        <v>1681</v>
      </c>
      <c r="C683" s="8" t="str">
        <f>_xlfn.XLOOKUP(E683,DocType_FormName[Imaging Form Name],DocType_FormName[Document Type],"not found")</f>
        <v>Welfare to Work (WTW)</v>
      </c>
      <c r="D683" s="8" t="str">
        <f>_xlfn.XLOOKUP(E683,DocType_FormName[Imaging Form Name],DocType_FormName[Form '#],"not found")</f>
        <v>IMG 674</v>
      </c>
      <c r="E683" s="10" t="s">
        <v>5585</v>
      </c>
      <c r="F683" s="52"/>
    </row>
    <row r="684" spans="1:6" x14ac:dyDescent="0.25">
      <c r="A684" s="5" t="s">
        <v>1682</v>
      </c>
      <c r="B684" s="14" t="s">
        <v>1683</v>
      </c>
      <c r="C684" s="8" t="str">
        <f>_xlfn.XLOOKUP(E684,DocType_FormName[Imaging Form Name],DocType_FormName[Document Type],"not found")</f>
        <v>Welfare to Work (WTW)</v>
      </c>
      <c r="D684" s="8" t="str">
        <f>_xlfn.XLOOKUP(E684,DocType_FormName[Imaging Form Name],DocType_FormName[Form '#],"not found")</f>
        <v>IMG 674</v>
      </c>
      <c r="E684" s="10" t="s">
        <v>5585</v>
      </c>
      <c r="F684" s="52"/>
    </row>
    <row r="685" spans="1:6" x14ac:dyDescent="0.25">
      <c r="A685" s="5" t="s">
        <v>1684</v>
      </c>
      <c r="B685" s="14" t="s">
        <v>1685</v>
      </c>
      <c r="C685" s="8" t="str">
        <f>_xlfn.XLOOKUP(E685,DocType_FormName[Imaging Form Name],DocType_FormName[Document Type],"not found")</f>
        <v>Vendors and Providers</v>
      </c>
      <c r="D685" s="8" t="str">
        <f>_xlfn.XLOOKUP(E685,DocType_FormName[Imaging Form Name],DocType_FormName[Form '#],"not found")</f>
        <v>IMG 599</v>
      </c>
      <c r="E685" s="10" t="s">
        <v>5360</v>
      </c>
      <c r="F685" s="52"/>
    </row>
    <row r="686" spans="1:6" x14ac:dyDescent="0.25">
      <c r="A686" s="5" t="s">
        <v>1686</v>
      </c>
      <c r="B686" s="14" t="s">
        <v>1687</v>
      </c>
      <c r="C686" s="8" t="str">
        <f>_xlfn.XLOOKUP(E686,DocType_FormName[Imaging Form Name],DocType_FormName[Document Type],"not found")</f>
        <v>Welfare to Work (WTW)</v>
      </c>
      <c r="D686" s="8" t="str">
        <f>_xlfn.XLOOKUP(E686,DocType_FormName[Imaging Form Name],DocType_FormName[Form '#],"not found")</f>
        <v>GN 6008</v>
      </c>
      <c r="E686" s="5" t="s">
        <v>5449</v>
      </c>
      <c r="F686" s="52"/>
    </row>
    <row r="687" spans="1:6" x14ac:dyDescent="0.25">
      <c r="A687" s="6" t="s">
        <v>2714</v>
      </c>
      <c r="B687" s="14"/>
      <c r="C687" s="8"/>
      <c r="D687" s="6"/>
      <c r="E687" s="10" t="s">
        <v>5643</v>
      </c>
      <c r="F687" s="52"/>
    </row>
    <row r="688" spans="1:6" x14ac:dyDescent="0.25">
      <c r="A688" s="6" t="s">
        <v>5968</v>
      </c>
      <c r="B688" s="14"/>
      <c r="C688" s="8"/>
      <c r="D688" s="6"/>
      <c r="E688" s="10" t="s">
        <v>5643</v>
      </c>
      <c r="F688" s="52"/>
    </row>
    <row r="689" spans="1:6" x14ac:dyDescent="0.25">
      <c r="A689" s="5" t="s">
        <v>1688</v>
      </c>
      <c r="B689" s="14" t="s">
        <v>1689</v>
      </c>
      <c r="C689" s="8" t="str">
        <f>_xlfn.XLOOKUP(E689,DocType_FormName[Imaging Form Name],DocType_FormName[Document Type],"not found")</f>
        <v>Welfare to Work (WTW)</v>
      </c>
      <c r="D689" s="8" t="str">
        <f>_xlfn.XLOOKUP(E689,DocType_FormName[Imaging Form Name],DocType_FormName[Form '#],"not found")</f>
        <v>GN 6010.9B</v>
      </c>
      <c r="E689" s="5" t="s">
        <v>1689</v>
      </c>
      <c r="F689" s="52"/>
    </row>
    <row r="690" spans="1:6" x14ac:dyDescent="0.25">
      <c r="A690" s="5" t="s">
        <v>1690</v>
      </c>
      <c r="B690" s="14" t="s">
        <v>1691</v>
      </c>
      <c r="C690" s="8" t="str">
        <f>_xlfn.XLOOKUP(E690,DocType_FormName[Imaging Form Name],DocType_FormName[Document Type],"not found")</f>
        <v>Appointment Letter</v>
      </c>
      <c r="D690" s="8" t="str">
        <f>_xlfn.XLOOKUP(E690,DocType_FormName[Imaging Form Name],DocType_FormName[Form '#],"not found")</f>
        <v>GN 6010</v>
      </c>
      <c r="E690" s="5" t="s">
        <v>2715</v>
      </c>
      <c r="F690" s="52"/>
    </row>
    <row r="691" spans="1:6" x14ac:dyDescent="0.25">
      <c r="A691" s="5" t="s">
        <v>1692</v>
      </c>
      <c r="B691" s="14" t="s">
        <v>1693</v>
      </c>
      <c r="C691" s="8" t="str">
        <f>_xlfn.XLOOKUP(E691,DocType_FormName[Imaging Form Name],DocType_FormName[Document Type],"not found")</f>
        <v>Appointment Letter</v>
      </c>
      <c r="D691" s="8" t="str">
        <f>_xlfn.XLOOKUP(E691,DocType_FormName[Imaging Form Name],DocType_FormName[Form '#],"not found")</f>
        <v>GN 6010</v>
      </c>
      <c r="E691" s="5" t="s">
        <v>2715</v>
      </c>
      <c r="F691" s="52"/>
    </row>
    <row r="692" spans="1:6" x14ac:dyDescent="0.25">
      <c r="A692" s="5" t="s">
        <v>1694</v>
      </c>
      <c r="B692" s="14" t="s">
        <v>1695</v>
      </c>
      <c r="C692" s="8" t="str">
        <f>_xlfn.XLOOKUP(E692,DocType_FormName[Imaging Form Name],DocType_FormName[Document Type],"not found")</f>
        <v>Appointment Letter</v>
      </c>
      <c r="D692" s="8" t="str">
        <f>_xlfn.XLOOKUP(E692,DocType_FormName[Imaging Form Name],DocType_FormName[Form '#],"not found")</f>
        <v>GN 60102-A</v>
      </c>
      <c r="E692" s="5" t="s">
        <v>2716</v>
      </c>
      <c r="F692" s="52"/>
    </row>
    <row r="693" spans="1:6" x14ac:dyDescent="0.25">
      <c r="A693" s="5" t="s">
        <v>1696</v>
      </c>
      <c r="B693" s="14" t="s">
        <v>1697</v>
      </c>
      <c r="C693" s="8" t="str">
        <f>_xlfn.XLOOKUP(E693,DocType_FormName[Imaging Form Name],DocType_FormName[Document Type],"not found")</f>
        <v>Appointment Letter</v>
      </c>
      <c r="D693" s="8" t="str">
        <f>_xlfn.XLOOKUP(E693,DocType_FormName[Imaging Form Name],DocType_FormName[Form '#],"not found")</f>
        <v>GN 6010</v>
      </c>
      <c r="E693" s="5" t="s">
        <v>2715</v>
      </c>
      <c r="F693" s="52"/>
    </row>
    <row r="694" spans="1:6" x14ac:dyDescent="0.25">
      <c r="A694" s="5" t="s">
        <v>1698</v>
      </c>
      <c r="B694" s="14" t="s">
        <v>1699</v>
      </c>
      <c r="C694" s="8" t="str">
        <f>_xlfn.XLOOKUP(E694,DocType_FormName[Imaging Form Name],DocType_FormName[Document Type],"not found")</f>
        <v>Appointment Letter</v>
      </c>
      <c r="D694" s="8" t="str">
        <f>_xlfn.XLOOKUP(E694,DocType_FormName[Imaging Form Name],DocType_FormName[Form '#],"not found")</f>
        <v>GN 6010</v>
      </c>
      <c r="E694" s="5" t="s">
        <v>2715</v>
      </c>
      <c r="F694" s="52"/>
    </row>
    <row r="695" spans="1:6" x14ac:dyDescent="0.25">
      <c r="A695" s="5" t="s">
        <v>1700</v>
      </c>
      <c r="B695" s="14" t="s">
        <v>1701</v>
      </c>
      <c r="C695" s="8" t="str">
        <f>_xlfn.XLOOKUP(E695,DocType_FormName[Imaging Form Name],DocType_FormName[Document Type],"not found")</f>
        <v>Appointment Letter</v>
      </c>
      <c r="D695" s="8" t="str">
        <f>_xlfn.XLOOKUP(E695,DocType_FormName[Imaging Form Name],DocType_FormName[Form '#],"not found")</f>
        <v>GN 6010</v>
      </c>
      <c r="E695" s="5" t="s">
        <v>2715</v>
      </c>
      <c r="F695" s="52"/>
    </row>
    <row r="696" spans="1:6" x14ac:dyDescent="0.25">
      <c r="A696" s="5" t="s">
        <v>1702</v>
      </c>
      <c r="B696" s="14" t="s">
        <v>1703</v>
      </c>
      <c r="C696" s="8" t="str">
        <f>_xlfn.XLOOKUP(E696,DocType_FormName[Imaging Form Name],DocType_FormName[Document Type],"not found")</f>
        <v>Appointment Letter</v>
      </c>
      <c r="D696" s="8" t="str">
        <f>_xlfn.XLOOKUP(E696,DocType_FormName[Imaging Form Name],DocType_FormName[Form '#],"not found")</f>
        <v>GN 6010</v>
      </c>
      <c r="E696" s="5" t="s">
        <v>2715</v>
      </c>
      <c r="F696" s="52"/>
    </row>
    <row r="697" spans="1:6" x14ac:dyDescent="0.25">
      <c r="A697" s="5" t="s">
        <v>1704</v>
      </c>
      <c r="B697" s="14" t="s">
        <v>1705</v>
      </c>
      <c r="C697" s="8" t="str">
        <f>_xlfn.XLOOKUP(E697,DocType_FormName[Imaging Form Name],DocType_FormName[Document Type],"not found")</f>
        <v>Appointment Letter</v>
      </c>
      <c r="D697" s="8" t="str">
        <f>_xlfn.XLOOKUP(E697,DocType_FormName[Imaging Form Name],DocType_FormName[Form '#],"not found")</f>
        <v>GN 6010</v>
      </c>
      <c r="E697" s="5" t="s">
        <v>2715</v>
      </c>
      <c r="F697" s="52"/>
    </row>
    <row r="698" spans="1:6" x14ac:dyDescent="0.25">
      <c r="A698" s="5" t="s">
        <v>1706</v>
      </c>
      <c r="B698" s="14" t="s">
        <v>1707</v>
      </c>
      <c r="C698" s="8" t="str">
        <f>_xlfn.XLOOKUP(E698,DocType_FormName[Imaging Form Name],DocType_FormName[Document Type],"not found")</f>
        <v>Appointment Letter</v>
      </c>
      <c r="D698" s="8" t="str">
        <f>_xlfn.XLOOKUP(E698,DocType_FormName[Imaging Form Name],DocType_FormName[Form '#],"not found")</f>
        <v>GN 6010</v>
      </c>
      <c r="E698" s="5" t="s">
        <v>2715</v>
      </c>
      <c r="F698" s="52"/>
    </row>
    <row r="699" spans="1:6" x14ac:dyDescent="0.25">
      <c r="A699" s="5" t="s">
        <v>1708</v>
      </c>
      <c r="B699" s="14" t="s">
        <v>1709</v>
      </c>
      <c r="C699" s="8" t="str">
        <f>_xlfn.XLOOKUP(E699,DocType_FormName[Imaging Form Name],DocType_FormName[Document Type],"not found")</f>
        <v>Welfare to Work (WTW)</v>
      </c>
      <c r="D699" s="8" t="str">
        <f>_xlfn.XLOOKUP(E699,DocType_FormName[Imaging Form Name],DocType_FormName[Form '#],"not found")</f>
        <v>IMG 614</v>
      </c>
      <c r="E699" s="5" t="s">
        <v>5512</v>
      </c>
      <c r="F699" s="52"/>
    </row>
    <row r="700" spans="1:6" x14ac:dyDescent="0.25">
      <c r="A700" s="5" t="s">
        <v>1710</v>
      </c>
      <c r="B700" s="14" t="s">
        <v>1711</v>
      </c>
      <c r="C700" s="8" t="str">
        <f>_xlfn.XLOOKUP(E700,DocType_FormName[Imaging Form Name],DocType_FormName[Document Type],"not found")</f>
        <v>Welfare to Work (WTW)</v>
      </c>
      <c r="D700" s="8" t="str">
        <f>_xlfn.XLOOKUP(E700,DocType_FormName[Imaging Form Name],DocType_FormName[Form '#],"not found")</f>
        <v>IMG 614</v>
      </c>
      <c r="E700" s="5" t="s">
        <v>5512</v>
      </c>
      <c r="F700" s="52"/>
    </row>
    <row r="701" spans="1:6" x14ac:dyDescent="0.25">
      <c r="A701" s="5" t="s">
        <v>1712</v>
      </c>
      <c r="B701" s="14" t="s">
        <v>1713</v>
      </c>
      <c r="C701" s="8" t="str">
        <f>_xlfn.XLOOKUP(E701,DocType_FormName[Imaging Form Name],DocType_FormName[Document Type],"not found")</f>
        <v>Welfare to Work (WTW)</v>
      </c>
      <c r="D701" s="8" t="str">
        <f>_xlfn.XLOOKUP(E701,DocType_FormName[Imaging Form Name],DocType_FormName[Form '#],"not found")</f>
        <v>IMG 614</v>
      </c>
      <c r="E701" s="5" t="s">
        <v>5512</v>
      </c>
      <c r="F701" s="52"/>
    </row>
    <row r="702" spans="1:6" x14ac:dyDescent="0.25">
      <c r="A702" s="5" t="s">
        <v>1714</v>
      </c>
      <c r="B702" s="14" t="s">
        <v>1715</v>
      </c>
      <c r="C702" s="8" t="str">
        <f>_xlfn.XLOOKUP(E702,DocType_FormName[Imaging Form Name],DocType_FormName[Document Type],"not found")</f>
        <v>Interoffice Correspondence</v>
      </c>
      <c r="D702" s="8" t="str">
        <f>_xlfn.XLOOKUP(E702,DocType_FormName[Imaging Form Name],DocType_FormName[Form '#],"not found")</f>
        <v>CSF 161</v>
      </c>
      <c r="E702" s="10" t="s">
        <v>4010</v>
      </c>
      <c r="F702" s="52"/>
    </row>
    <row r="703" spans="1:6" x14ac:dyDescent="0.25">
      <c r="A703" s="6" t="s">
        <v>5969</v>
      </c>
      <c r="B703" s="14"/>
      <c r="C703" s="8" t="s">
        <v>3258</v>
      </c>
      <c r="D703" s="6" t="s">
        <v>3259</v>
      </c>
      <c r="E703" s="10" t="s">
        <v>3260</v>
      </c>
      <c r="F703" s="52"/>
    </row>
    <row r="704" spans="1:6" x14ac:dyDescent="0.25">
      <c r="A704" s="5" t="s">
        <v>1716</v>
      </c>
      <c r="B704" s="14" t="s">
        <v>1717</v>
      </c>
      <c r="C704" s="8" t="str">
        <f>_xlfn.XLOOKUP(E704,DocType_FormName[Imaging Form Name],DocType_FormName[Document Type],"not found")</f>
        <v>Customer/Worker Contact</v>
      </c>
      <c r="D704" s="8" t="str">
        <f>_xlfn.XLOOKUP(E704,DocType_FormName[Imaging Form Name],DocType_FormName[Form '#],"not found")</f>
        <v>CSF 163</v>
      </c>
      <c r="E704" s="5" t="s">
        <v>3260</v>
      </c>
      <c r="F704" s="52"/>
    </row>
    <row r="705" spans="1:6" x14ac:dyDescent="0.25">
      <c r="A705" s="5" t="s">
        <v>1718</v>
      </c>
      <c r="B705" s="14" t="s">
        <v>1719</v>
      </c>
      <c r="C705" s="8" t="str">
        <f>_xlfn.XLOOKUP(E705,DocType_FormName[Imaging Form Name],DocType_FormName[Document Type],"not found")</f>
        <v>Inter-County Transfer (ICT)</v>
      </c>
      <c r="D705" s="8" t="str">
        <f>_xlfn.XLOOKUP(E705,DocType_FormName[Imaging Form Name],DocType_FormName[Form '#],"not found")</f>
        <v>IMG 462</v>
      </c>
      <c r="E705" s="10" t="s">
        <v>3995</v>
      </c>
      <c r="F705" s="52"/>
    </row>
    <row r="706" spans="1:6" x14ac:dyDescent="0.25">
      <c r="A706" s="5" t="s">
        <v>1720</v>
      </c>
      <c r="B706" s="14" t="s">
        <v>1721</v>
      </c>
      <c r="C706" s="8" t="str">
        <f>_xlfn.XLOOKUP(E706,DocType_FormName[Imaging Form Name],DocType_FormName[Document Type],"not found")</f>
        <v>Welfare to Work (WTW)</v>
      </c>
      <c r="D706" s="8" t="str">
        <f>_xlfn.XLOOKUP(E706,DocType_FormName[Imaging Form Name],DocType_FormName[Form '#],"not found")</f>
        <v>GN 6045</v>
      </c>
      <c r="E706" s="5" t="s">
        <v>5452</v>
      </c>
      <c r="F706" s="52"/>
    </row>
    <row r="707" spans="1:6" x14ac:dyDescent="0.25">
      <c r="A707" s="5" t="s">
        <v>1722</v>
      </c>
      <c r="B707" s="14" t="s">
        <v>1723</v>
      </c>
      <c r="C707" s="8" t="str">
        <f>_xlfn.XLOOKUP(E707,DocType_FormName[Imaging Form Name],DocType_FormName[Document Type],"not found")</f>
        <v>Welfare to Work (WTW)</v>
      </c>
      <c r="D707" s="8" t="str">
        <f>_xlfn.XLOOKUP(E707,DocType_FormName[Imaging Form Name],DocType_FormName[Form '#],"not found")</f>
        <v>GN 6053-1</v>
      </c>
      <c r="E707" s="5" t="s">
        <v>1723</v>
      </c>
      <c r="F707" s="52"/>
    </row>
    <row r="708" spans="1:6" x14ac:dyDescent="0.25">
      <c r="A708" s="5" t="s">
        <v>1724</v>
      </c>
      <c r="B708" s="14" t="s">
        <v>1725</v>
      </c>
      <c r="C708" s="8" t="str">
        <f>_xlfn.XLOOKUP(E708,DocType_FormName[Imaging Form Name],DocType_FormName[Document Type],"not found")</f>
        <v>Welfare to Work (WTW)</v>
      </c>
      <c r="D708" s="8" t="str">
        <f>_xlfn.XLOOKUP(E708,DocType_FormName[Imaging Form Name],DocType_FormName[Form '#],"not found")</f>
        <v>GN 6053-R</v>
      </c>
      <c r="E708" s="5" t="s">
        <v>1725</v>
      </c>
      <c r="F708" s="52"/>
    </row>
    <row r="709" spans="1:6" x14ac:dyDescent="0.25">
      <c r="A709" s="5" t="s">
        <v>1726</v>
      </c>
      <c r="B709" s="14" t="s">
        <v>1727</v>
      </c>
      <c r="C709" s="8" t="str">
        <f>_xlfn.XLOOKUP(E709,DocType_FormName[Imaging Form Name],DocType_FormName[Document Type],"not found")</f>
        <v>Welfare to Work (WTW)</v>
      </c>
      <c r="D709" s="8" t="str">
        <f>_xlfn.XLOOKUP(E709,DocType_FormName[Imaging Form Name],DocType_FormName[Form '#],"not found")</f>
        <v>GN 6070</v>
      </c>
      <c r="E709" s="5" t="s">
        <v>5458</v>
      </c>
      <c r="F709" s="52"/>
    </row>
    <row r="710" spans="1:6" ht="30" x14ac:dyDescent="0.25">
      <c r="A710" s="5" t="s">
        <v>1728</v>
      </c>
      <c r="B710" s="14" t="s">
        <v>1729</v>
      </c>
      <c r="C710" s="8" t="str">
        <f>_xlfn.XLOOKUP(E710,DocType_FormName[Imaging Form Name],DocType_FormName[Document Type],"not found")</f>
        <v>Welfare to Work (WTW)</v>
      </c>
      <c r="D710" s="8" t="str">
        <f>_xlfn.XLOOKUP(E710,DocType_FormName[Imaging Form Name],DocType_FormName[Form '#],"not found")</f>
        <v>GN 6093</v>
      </c>
      <c r="E710" s="5" t="s">
        <v>5461</v>
      </c>
      <c r="F710" s="52"/>
    </row>
    <row r="711" spans="1:6" x14ac:dyDescent="0.25">
      <c r="A711" s="6" t="s">
        <v>5970</v>
      </c>
      <c r="B711" s="14"/>
      <c r="C711" s="8"/>
      <c r="D711" s="6"/>
      <c r="E711" s="10" t="s">
        <v>5643</v>
      </c>
      <c r="F711" s="52"/>
    </row>
    <row r="712" spans="1:6" x14ac:dyDescent="0.25">
      <c r="A712" s="5" t="s">
        <v>1730</v>
      </c>
      <c r="B712" s="14" t="s">
        <v>1731</v>
      </c>
      <c r="C712" s="8" t="str">
        <f>_xlfn.XLOOKUP(E712,DocType_FormName[Imaging Form Name],DocType_FormName[Document Type],"not found")</f>
        <v>Welfare to Work (WTW)</v>
      </c>
      <c r="D712" s="8" t="str">
        <f>_xlfn.XLOOKUP(E712,DocType_FormName[Imaging Form Name],DocType_FormName[Form '#],"not found")</f>
        <v>GN 6120</v>
      </c>
      <c r="E712" s="5" t="s">
        <v>5462</v>
      </c>
      <c r="F712" s="52"/>
    </row>
    <row r="713" spans="1:6" x14ac:dyDescent="0.25">
      <c r="A713" s="6" t="s">
        <v>5971</v>
      </c>
      <c r="B713" s="14"/>
      <c r="C713" s="8" t="s">
        <v>5436</v>
      </c>
      <c r="D713" s="6" t="s">
        <v>2059</v>
      </c>
      <c r="E713" s="10" t="s">
        <v>5626</v>
      </c>
      <c r="F713" s="52"/>
    </row>
    <row r="714" spans="1:6" x14ac:dyDescent="0.25">
      <c r="A714" s="5" t="s">
        <v>1732</v>
      </c>
      <c r="B714" s="14" t="s">
        <v>1733</v>
      </c>
      <c r="C714" s="8" t="s">
        <v>5436</v>
      </c>
      <c r="D714" s="6" t="s">
        <v>2059</v>
      </c>
      <c r="E714" s="10" t="s">
        <v>5626</v>
      </c>
      <c r="F714" s="52"/>
    </row>
    <row r="715" spans="1:6" x14ac:dyDescent="0.25">
      <c r="A715" s="5" t="s">
        <v>1734</v>
      </c>
      <c r="B715" s="14" t="s">
        <v>1735</v>
      </c>
      <c r="C715" s="8" t="str">
        <f>_xlfn.XLOOKUP(E715,DocType_FormName[Imaging Form Name],DocType_FormName[Document Type],"not found")</f>
        <v>Welfare to Work (WTW)</v>
      </c>
      <c r="D715" s="8" t="str">
        <f>_xlfn.XLOOKUP(E715,DocType_FormName[Imaging Form Name],DocType_FormName[Form '#],"not found")</f>
        <v>GN 6129</v>
      </c>
      <c r="E715" s="5" t="s">
        <v>5463</v>
      </c>
      <c r="F715" s="52"/>
    </row>
    <row r="716" spans="1:6" x14ac:dyDescent="0.25">
      <c r="A716" s="6" t="s">
        <v>5972</v>
      </c>
      <c r="B716" s="14"/>
      <c r="C716" s="8" t="s">
        <v>5436</v>
      </c>
      <c r="D716" s="6" t="s">
        <v>1734</v>
      </c>
      <c r="E716" s="10" t="s">
        <v>5463</v>
      </c>
      <c r="F716" s="52"/>
    </row>
    <row r="717" spans="1:6" x14ac:dyDescent="0.25">
      <c r="A717" s="5" t="s">
        <v>1736</v>
      </c>
      <c r="B717" s="14" t="s">
        <v>1737</v>
      </c>
      <c r="C717" s="8" t="str">
        <f>_xlfn.XLOOKUP(E717,DocType_FormName[Imaging Form Name],DocType_FormName[Document Type],"not found")</f>
        <v>Welfare to Work (WTW)</v>
      </c>
      <c r="D717" s="8" t="str">
        <f>_xlfn.XLOOKUP(E717,DocType_FormName[Imaging Form Name],DocType_FormName[Form '#],"not found")</f>
        <v>GN 6130</v>
      </c>
      <c r="E717" s="5" t="s">
        <v>1737</v>
      </c>
      <c r="F717" s="52"/>
    </row>
    <row r="718" spans="1:6" ht="30" x14ac:dyDescent="0.25">
      <c r="A718" s="5" t="s">
        <v>1738</v>
      </c>
      <c r="B718" s="14" t="s">
        <v>1739</v>
      </c>
      <c r="C718" s="8" t="str">
        <f>_xlfn.XLOOKUP(E718,DocType_FormName[Imaging Form Name],DocType_FormName[Document Type],"not found")</f>
        <v>Welfare to Work (WTW)</v>
      </c>
      <c r="D718" s="8" t="str">
        <f>_xlfn.XLOOKUP(E718,DocType_FormName[Imaging Form Name],DocType_FormName[Form '#],"not found")</f>
        <v>GN 6135</v>
      </c>
      <c r="E718" s="5" t="s">
        <v>5464</v>
      </c>
      <c r="F718" s="52"/>
    </row>
    <row r="719" spans="1:6" x14ac:dyDescent="0.25">
      <c r="A719" s="5" t="s">
        <v>1740</v>
      </c>
      <c r="B719" s="14" t="s">
        <v>1741</v>
      </c>
      <c r="C719" s="8" t="str">
        <f>_xlfn.XLOOKUP(E719,DocType_FormName[Imaging Form Name],DocType_FormName[Document Type],"not found")</f>
        <v>Welfare to Work (WTW)</v>
      </c>
      <c r="D719" s="8" t="str">
        <f>_xlfn.XLOOKUP(E719,DocType_FormName[Imaging Form Name],DocType_FormName[Form '#],"not found")</f>
        <v>GN 6137</v>
      </c>
      <c r="E719" s="5" t="s">
        <v>1741</v>
      </c>
      <c r="F719" s="52"/>
    </row>
    <row r="720" spans="1:6" x14ac:dyDescent="0.25">
      <c r="A720" s="5" t="s">
        <v>1742</v>
      </c>
      <c r="B720" s="14" t="s">
        <v>1743</v>
      </c>
      <c r="C720" s="8" t="str">
        <f>_xlfn.XLOOKUP(E720,DocType_FormName[Imaging Form Name],DocType_FormName[Document Type],"not found")</f>
        <v>Learning Disability Documents</v>
      </c>
      <c r="D720" s="8" t="str">
        <f>_xlfn.XLOOKUP(E720,DocType_FormName[Imaging Form Name],DocType_FormName[Form '#],"not found")</f>
        <v>GN 6137A</v>
      </c>
      <c r="E720" s="5" t="s">
        <v>4058</v>
      </c>
      <c r="F720" s="52"/>
    </row>
    <row r="721" spans="1:6" x14ac:dyDescent="0.25">
      <c r="A721" s="5" t="s">
        <v>1744</v>
      </c>
      <c r="B721" s="14" t="s">
        <v>1745</v>
      </c>
      <c r="C721" s="8" t="str">
        <f>_xlfn.XLOOKUP(E721,DocType_FormName[Imaging Form Name],DocType_FormName[Document Type],"not found")</f>
        <v>Learning Disability Documents</v>
      </c>
      <c r="D721" s="8" t="str">
        <f>_xlfn.XLOOKUP(E721,DocType_FormName[Imaging Form Name],DocType_FormName[Form '#],"not found")</f>
        <v>GN 6137B</v>
      </c>
      <c r="E721" s="5" t="s">
        <v>4059</v>
      </c>
      <c r="F721" s="52"/>
    </row>
    <row r="722" spans="1:6" x14ac:dyDescent="0.25">
      <c r="A722" s="5" t="s">
        <v>370</v>
      </c>
      <c r="B722" s="14" t="s">
        <v>1746</v>
      </c>
      <c r="C722" s="8" t="str">
        <f>_xlfn.XLOOKUP(E722,DocType_FormName[Imaging Form Name],DocType_FormName[Document Type],"not found")</f>
        <v>Welfare to Work (WTW)</v>
      </c>
      <c r="D722" s="8" t="str">
        <f>_xlfn.XLOOKUP(E722,DocType_FormName[Imaging Form Name],DocType_FormName[Form '#],"not found")</f>
        <v>GN 6138</v>
      </c>
      <c r="E722" s="5" t="s">
        <v>5465</v>
      </c>
      <c r="F722" s="52"/>
    </row>
    <row r="723" spans="1:6" x14ac:dyDescent="0.25">
      <c r="A723" s="5" t="s">
        <v>372</v>
      </c>
      <c r="B723" s="14" t="s">
        <v>373</v>
      </c>
      <c r="C723" s="8" t="str">
        <f>_xlfn.XLOOKUP(E723,DocType_FormName[Imaging Form Name],DocType_FormName[Document Type],"not found")</f>
        <v>Welfare to Work (WTW)</v>
      </c>
      <c r="D723" s="8" t="str">
        <f>_xlfn.XLOOKUP(E723,DocType_FormName[Imaging Form Name],DocType_FormName[Form '#],"not found")</f>
        <v>GN 6140</v>
      </c>
      <c r="E723" s="5" t="s">
        <v>5466</v>
      </c>
      <c r="F723" s="52"/>
    </row>
    <row r="724" spans="1:6" ht="30" x14ac:dyDescent="0.25">
      <c r="A724" s="5" t="s">
        <v>1747</v>
      </c>
      <c r="B724" s="14" t="s">
        <v>1748</v>
      </c>
      <c r="C724" s="8" t="str">
        <f>_xlfn.XLOOKUP(E724,DocType_FormName[Imaging Form Name],DocType_FormName[Document Type],"not found")</f>
        <v>Welfare to Work (WTW)</v>
      </c>
      <c r="D724" s="8" t="str">
        <f>_xlfn.XLOOKUP(E724,DocType_FormName[Imaging Form Name],DocType_FormName[Form '#],"not found")</f>
        <v>GN 6140A</v>
      </c>
      <c r="E724" s="5" t="s">
        <v>5467</v>
      </c>
      <c r="F724" s="52"/>
    </row>
    <row r="725" spans="1:6" x14ac:dyDescent="0.25">
      <c r="A725" s="5" t="s">
        <v>1749</v>
      </c>
      <c r="B725" s="14" t="s">
        <v>1750</v>
      </c>
      <c r="C725" s="8" t="str">
        <f>_xlfn.XLOOKUP(E725,DocType_FormName[Imaging Form Name],DocType_FormName[Document Type],"not found")</f>
        <v>Welfare to Work (WTW)</v>
      </c>
      <c r="D725" s="8" t="str">
        <f>_xlfn.XLOOKUP(E725,DocType_FormName[Imaging Form Name],DocType_FormName[Form '#],"not found")</f>
        <v>GN 6142</v>
      </c>
      <c r="E725" s="5" t="s">
        <v>5470</v>
      </c>
      <c r="F725" s="52"/>
    </row>
    <row r="726" spans="1:6" x14ac:dyDescent="0.25">
      <c r="A726" s="5" t="s">
        <v>1751</v>
      </c>
      <c r="B726" s="14" t="s">
        <v>1752</v>
      </c>
      <c r="C726" s="8" t="str">
        <f>_xlfn.XLOOKUP(E726,DocType_FormName[Imaging Form Name],DocType_FormName[Document Type],"not found")</f>
        <v>Welfare to Work (WTW)</v>
      </c>
      <c r="D726" s="8" t="str">
        <f>_xlfn.XLOOKUP(E726,DocType_FormName[Imaging Form Name],DocType_FormName[Form '#],"not found")</f>
        <v>IMG 627</v>
      </c>
      <c r="E726" s="10" t="s">
        <v>5538</v>
      </c>
      <c r="F726" s="52"/>
    </row>
    <row r="727" spans="1:6" x14ac:dyDescent="0.25">
      <c r="A727" s="5" t="s">
        <v>1753</v>
      </c>
      <c r="B727" s="14" t="s">
        <v>1754</v>
      </c>
      <c r="C727" s="8" t="str">
        <f>_xlfn.XLOOKUP(E727,DocType_FormName[Imaging Form Name],DocType_FormName[Document Type],"not found")</f>
        <v>Welfare to Work (WTW)</v>
      </c>
      <c r="D727" s="8" t="str">
        <f>_xlfn.XLOOKUP(E727,DocType_FormName[Imaging Form Name],DocType_FormName[Form '#],"not found")</f>
        <v>GN 6146</v>
      </c>
      <c r="E727" s="5" t="s">
        <v>5473</v>
      </c>
      <c r="F727" s="52"/>
    </row>
    <row r="728" spans="1:6" ht="30" x14ac:dyDescent="0.25">
      <c r="A728" s="5" t="s">
        <v>1755</v>
      </c>
      <c r="B728" s="14" t="s">
        <v>1756</v>
      </c>
      <c r="C728" s="8" t="str">
        <f>_xlfn.XLOOKUP(E728,DocType_FormName[Imaging Form Name],DocType_FormName[Document Type],"not found")</f>
        <v>Welfare to Work (WTW)</v>
      </c>
      <c r="D728" s="8" t="str">
        <f>_xlfn.XLOOKUP(E728,DocType_FormName[Imaging Form Name],DocType_FormName[Form '#],"not found")</f>
        <v>GN 6151</v>
      </c>
      <c r="E728" s="5" t="s">
        <v>5476</v>
      </c>
      <c r="F728" s="52"/>
    </row>
    <row r="729" spans="1:6" x14ac:dyDescent="0.25">
      <c r="A729" s="5" t="s">
        <v>1757</v>
      </c>
      <c r="B729" s="14" t="s">
        <v>1758</v>
      </c>
      <c r="C729" s="8" t="str">
        <f>_xlfn.XLOOKUP(E729,DocType_FormName[Imaging Form Name],DocType_FormName[Document Type],"not found")</f>
        <v>Welfare to Work (WTW)</v>
      </c>
      <c r="D729" s="8" t="str">
        <f>_xlfn.XLOOKUP(E729,DocType_FormName[Imaging Form Name],DocType_FormName[Form '#],"not found")</f>
        <v>GN 6154</v>
      </c>
      <c r="E729" s="5" t="s">
        <v>5477</v>
      </c>
      <c r="F729" s="52"/>
    </row>
    <row r="730" spans="1:6" x14ac:dyDescent="0.25">
      <c r="A730" s="5" t="s">
        <v>1759</v>
      </c>
      <c r="B730" s="14" t="s">
        <v>1760</v>
      </c>
      <c r="C730" s="8" t="str">
        <f>_xlfn.XLOOKUP(E730,DocType_FormName[Imaging Form Name],DocType_FormName[Document Type],"not found")</f>
        <v>Welfare to Work (WTW)</v>
      </c>
      <c r="D730" s="8" t="str">
        <f>_xlfn.XLOOKUP(E730,DocType_FormName[Imaging Form Name],DocType_FormName[Form '#],"not found")</f>
        <v>GN 6161</v>
      </c>
      <c r="E730" s="5" t="s">
        <v>5478</v>
      </c>
      <c r="F730" s="52"/>
    </row>
    <row r="731" spans="1:6" x14ac:dyDescent="0.25">
      <c r="A731" s="5" t="s">
        <v>1761</v>
      </c>
      <c r="B731" s="14" t="s">
        <v>1762</v>
      </c>
      <c r="C731" s="8" t="str">
        <f>_xlfn.XLOOKUP(E731,DocType_FormName[Imaging Form Name],DocType_FormName[Document Type],"not found")</f>
        <v>Referrals</v>
      </c>
      <c r="D731" s="8" t="str">
        <f>_xlfn.XLOOKUP(E731,DocType_FormName[Imaging Form Name],DocType_FormName[Form '#],"not found")</f>
        <v>ABP 1468</v>
      </c>
      <c r="E731" s="10" t="s">
        <v>2128</v>
      </c>
      <c r="F731" s="52"/>
    </row>
    <row r="732" spans="1:6" x14ac:dyDescent="0.25">
      <c r="A732" s="5" t="s">
        <v>1763</v>
      </c>
      <c r="B732" s="14" t="s">
        <v>1764</v>
      </c>
      <c r="C732" s="8" t="str">
        <f>_xlfn.XLOOKUP(E732,DocType_FormName[Imaging Form Name],DocType_FormName[Document Type],"not found")</f>
        <v>Welfare to Work (WTW)</v>
      </c>
      <c r="D732" s="8" t="str">
        <f>_xlfn.XLOOKUP(E732,DocType_FormName[Imaging Form Name],DocType_FormName[Form '#],"not found")</f>
        <v>GN 6163</v>
      </c>
      <c r="E732" s="5" t="s">
        <v>5479</v>
      </c>
      <c r="F732" s="52"/>
    </row>
    <row r="733" spans="1:6" x14ac:dyDescent="0.25">
      <c r="A733" s="5" t="s">
        <v>1765</v>
      </c>
      <c r="B733" s="14" t="s">
        <v>1766</v>
      </c>
      <c r="C733" s="8" t="str">
        <f>_xlfn.XLOOKUP(E733,DocType_FormName[Imaging Form Name],DocType_FormName[Document Type],"not found")</f>
        <v>Welfare to Work (WTW)</v>
      </c>
      <c r="D733" s="8" t="str">
        <f>_xlfn.XLOOKUP(E733,DocType_FormName[Imaging Form Name],DocType_FormName[Form '#],"not found")</f>
        <v>IMG 625</v>
      </c>
      <c r="E733" s="10" t="s">
        <v>5534</v>
      </c>
      <c r="F733" s="52"/>
    </row>
    <row r="734" spans="1:6" x14ac:dyDescent="0.25">
      <c r="A734" s="5" t="s">
        <v>1767</v>
      </c>
      <c r="B734" s="14" t="s">
        <v>1768</v>
      </c>
      <c r="C734" s="8" t="str">
        <f>_xlfn.XLOOKUP(E734,DocType_FormName[Imaging Form Name],DocType_FormName[Document Type],"not found")</f>
        <v>Welfare to Work (WTW)</v>
      </c>
      <c r="D734" s="8" t="str">
        <f>_xlfn.XLOOKUP(E734,DocType_FormName[Imaging Form Name],DocType_FormName[Form '#],"not found")</f>
        <v>WTW 32</v>
      </c>
      <c r="E734" s="10" t="s">
        <v>5626</v>
      </c>
      <c r="F734" s="52"/>
    </row>
    <row r="735" spans="1:6" x14ac:dyDescent="0.25">
      <c r="A735" s="5" t="s">
        <v>1769</v>
      </c>
      <c r="B735" s="14" t="s">
        <v>1770</v>
      </c>
      <c r="C735" s="8" t="str">
        <f>_xlfn.XLOOKUP(E735,DocType_FormName[Imaging Form Name],DocType_FormName[Document Type],"not found")</f>
        <v>Referrals</v>
      </c>
      <c r="D735" s="8" t="str">
        <f>_xlfn.XLOOKUP(E735,DocType_FormName[Imaging Form Name],DocType_FormName[Form '#],"not found")</f>
        <v>ABP 1468</v>
      </c>
      <c r="E735" s="10" t="s">
        <v>2128</v>
      </c>
      <c r="F735" s="52"/>
    </row>
    <row r="736" spans="1:6" x14ac:dyDescent="0.25">
      <c r="A736" s="5" t="s">
        <v>1771</v>
      </c>
      <c r="B736" s="14" t="s">
        <v>1772</v>
      </c>
      <c r="C736" s="8" t="str">
        <f>_xlfn.XLOOKUP(E736,DocType_FormName[Imaging Form Name],DocType_FormName[Document Type],"not found")</f>
        <v>Welfare to Work (WTW)</v>
      </c>
      <c r="D736" s="8" t="str">
        <f>_xlfn.XLOOKUP(E736,DocType_FormName[Imaging Form Name],DocType_FormName[Form '#],"not found")</f>
        <v>GN 6185</v>
      </c>
      <c r="E736" s="5" t="s">
        <v>5486</v>
      </c>
      <c r="F736" s="52"/>
    </row>
    <row r="737" spans="1:6" x14ac:dyDescent="0.25">
      <c r="A737" s="5" t="s">
        <v>374</v>
      </c>
      <c r="B737" s="14" t="s">
        <v>1773</v>
      </c>
      <c r="C737" s="8" t="str">
        <f>_xlfn.XLOOKUP(E737,DocType_FormName[Imaging Form Name],DocType_FormName[Document Type],"not found")</f>
        <v>Time Limit Documents</v>
      </c>
      <c r="D737" s="8" t="str">
        <f>_xlfn.XLOOKUP(E737,DocType_FormName[Imaging Form Name],DocType_FormName[Form '#],"not found")</f>
        <v>GN 6186</v>
      </c>
      <c r="E737" s="5" t="s">
        <v>5287</v>
      </c>
      <c r="F737" s="52"/>
    </row>
    <row r="738" spans="1:6" x14ac:dyDescent="0.25">
      <c r="A738" s="5" t="s">
        <v>1774</v>
      </c>
      <c r="B738" s="14" t="s">
        <v>1775</v>
      </c>
      <c r="C738" s="8" t="str">
        <f>_xlfn.XLOOKUP(E738,DocType_FormName[Imaging Form Name],DocType_FormName[Document Type],"not found")</f>
        <v>Time Limit Documents</v>
      </c>
      <c r="D738" s="8" t="str">
        <f>_xlfn.XLOOKUP(E738,DocType_FormName[Imaging Form Name],DocType_FormName[Form '#],"not found")</f>
        <v>GN 6188</v>
      </c>
      <c r="E738" s="5" t="s">
        <v>5288</v>
      </c>
      <c r="F738" s="52"/>
    </row>
    <row r="739" spans="1:6" x14ac:dyDescent="0.25">
      <c r="A739" s="5" t="s">
        <v>1776</v>
      </c>
      <c r="B739" s="14" t="s">
        <v>1777</v>
      </c>
      <c r="C739" s="8" t="str">
        <f>_xlfn.XLOOKUP(E739,DocType_FormName[Imaging Form Name],DocType_FormName[Document Type],"not found")</f>
        <v>Time Limit Documents</v>
      </c>
      <c r="D739" s="8" t="str">
        <f>_xlfn.XLOOKUP(E739,DocType_FormName[Imaging Form Name],DocType_FormName[Form '#],"not found")</f>
        <v>IMG 586</v>
      </c>
      <c r="E739" s="5" t="s">
        <v>5293</v>
      </c>
      <c r="F739" s="52"/>
    </row>
    <row r="740" spans="1:6" x14ac:dyDescent="0.25">
      <c r="A740" s="5" t="s">
        <v>1778</v>
      </c>
      <c r="B740" s="14" t="s">
        <v>1779</v>
      </c>
      <c r="C740" s="8" t="str">
        <f>_xlfn.XLOOKUP(E740,DocType_FormName[Imaging Form Name],DocType_FormName[Document Type],"not found")</f>
        <v>Time Limit Documents</v>
      </c>
      <c r="D740" s="8" t="str">
        <f>_xlfn.XLOOKUP(E740,DocType_FormName[Imaging Form Name],DocType_FormName[Form '#],"not found")</f>
        <v>IMG 586</v>
      </c>
      <c r="E740" s="5" t="s">
        <v>5293</v>
      </c>
      <c r="F740" s="52"/>
    </row>
    <row r="741" spans="1:6" x14ac:dyDescent="0.25">
      <c r="A741" s="5" t="s">
        <v>1780</v>
      </c>
      <c r="B741" s="14" t="s">
        <v>1781</v>
      </c>
      <c r="C741" s="8"/>
      <c r="D741" s="8"/>
      <c r="E741" s="10" t="s">
        <v>5643</v>
      </c>
      <c r="F741" s="52"/>
    </row>
    <row r="742" spans="1:6" x14ac:dyDescent="0.25">
      <c r="A742" s="5" t="s">
        <v>1782</v>
      </c>
      <c r="B742" s="14" t="s">
        <v>1783</v>
      </c>
      <c r="C742" s="8" t="str">
        <f>_xlfn.XLOOKUP(E742,DocType_FormName[Imaging Form Name],DocType_FormName[Document Type],"not found")</f>
        <v>Cal-Learn</v>
      </c>
      <c r="D742" s="8" t="str">
        <f>_xlfn.XLOOKUP(E742,DocType_FormName[Imaging Form Name],DocType_FormName[Form '#],"not found")</f>
        <v>GN 6204</v>
      </c>
      <c r="E742" s="5" t="s">
        <v>2819</v>
      </c>
      <c r="F742" s="52"/>
    </row>
    <row r="743" spans="1:6" x14ac:dyDescent="0.25">
      <c r="A743" s="5" t="s">
        <v>1784</v>
      </c>
      <c r="B743" s="14" t="s">
        <v>1785</v>
      </c>
      <c r="C743" s="8" t="str">
        <f>_xlfn.XLOOKUP(E743,DocType_FormName[Imaging Form Name],DocType_FormName[Document Type],"not found")</f>
        <v>Welfare to Work (WTW)</v>
      </c>
      <c r="D743" s="8" t="str">
        <f>_xlfn.XLOOKUP(E743,DocType_FormName[Imaging Form Name],DocType_FormName[Form '#],"not found")</f>
        <v>GN 6322</v>
      </c>
      <c r="E743" s="5" t="s">
        <v>5487</v>
      </c>
      <c r="F743" s="52"/>
    </row>
    <row r="744" spans="1:6" x14ac:dyDescent="0.25">
      <c r="A744" s="5" t="s">
        <v>1786</v>
      </c>
      <c r="B744" s="14" t="s">
        <v>1787</v>
      </c>
      <c r="C744" s="8" t="str">
        <f>_xlfn.XLOOKUP(E744,DocType_FormName[Imaging Form Name],DocType_FormName[Document Type],"not found")</f>
        <v>Welfare to Work (WTW)</v>
      </c>
      <c r="D744" s="8" t="str">
        <f>_xlfn.XLOOKUP(E744,DocType_FormName[Imaging Form Name],DocType_FormName[Form '#],"not found")</f>
        <v>GN 6010.9B</v>
      </c>
      <c r="E744" s="5" t="s">
        <v>1689</v>
      </c>
      <c r="F744" s="52"/>
    </row>
    <row r="745" spans="1:6" x14ac:dyDescent="0.25">
      <c r="A745" s="5" t="s">
        <v>1788</v>
      </c>
      <c r="B745" s="14" t="s">
        <v>1789</v>
      </c>
      <c r="C745" s="8" t="str">
        <f>_xlfn.XLOOKUP(E745,DocType_FormName[Imaging Form Name],DocType_FormName[Document Type],"not found")</f>
        <v>Welfare to Work (WTW)</v>
      </c>
      <c r="D745" s="8" t="str">
        <f>_xlfn.XLOOKUP(E745,DocType_FormName[Imaging Form Name],DocType_FormName[Form '#],"not found")</f>
        <v>GN 6326</v>
      </c>
      <c r="E745" s="5" t="s">
        <v>1789</v>
      </c>
      <c r="F745" s="52"/>
    </row>
    <row r="746" spans="1:6" x14ac:dyDescent="0.25">
      <c r="A746" s="5" t="s">
        <v>1790</v>
      </c>
      <c r="B746" s="14" t="s">
        <v>1791</v>
      </c>
      <c r="C746" s="8" t="str">
        <f>_xlfn.XLOOKUP(E746,DocType_FormName[Imaging Form Name],DocType_FormName[Document Type],"not found")</f>
        <v>Welfare to Work (WTW)</v>
      </c>
      <c r="D746" s="8" t="str">
        <f>_xlfn.XLOOKUP(E746,DocType_FormName[Imaging Form Name],DocType_FormName[Form '#],"not found")</f>
        <v>GN 6327</v>
      </c>
      <c r="E746" s="5" t="s">
        <v>1791</v>
      </c>
      <c r="F746" s="52"/>
    </row>
    <row r="747" spans="1:6" ht="30" x14ac:dyDescent="0.25">
      <c r="A747" s="5" t="s">
        <v>376</v>
      </c>
      <c r="B747" s="14" t="s">
        <v>1792</v>
      </c>
      <c r="C747" s="8" t="str">
        <f>_xlfn.XLOOKUP(E747,DocType_FormName[Imaging Form Name],DocType_FormName[Document Type],"not found")</f>
        <v>Time Limit Documents</v>
      </c>
      <c r="D747" s="8" t="str">
        <f>_xlfn.XLOOKUP(E747,DocType_FormName[Imaging Form Name],DocType_FormName[Form '#],"not found")</f>
        <v>IMG 586</v>
      </c>
      <c r="E747" s="5" t="s">
        <v>5293</v>
      </c>
      <c r="F747" s="52"/>
    </row>
    <row r="748" spans="1:6" x14ac:dyDescent="0.25">
      <c r="A748" s="5" t="s">
        <v>1793</v>
      </c>
      <c r="B748" s="14" t="s">
        <v>1794</v>
      </c>
      <c r="C748" s="8" t="str">
        <f>_xlfn.XLOOKUP(E748,DocType_FormName[Imaging Form Name],DocType_FormName[Document Type],"not found")</f>
        <v>Time Limit Documents</v>
      </c>
      <c r="D748" s="8" t="str">
        <f>_xlfn.XLOOKUP(E748,DocType_FormName[Imaging Form Name],DocType_FormName[Form '#],"not found")</f>
        <v>GN 6333</v>
      </c>
      <c r="E748" s="5" t="s">
        <v>5289</v>
      </c>
      <c r="F748" s="52"/>
    </row>
    <row r="749" spans="1:6" x14ac:dyDescent="0.25">
      <c r="A749" s="5" t="s">
        <v>1795</v>
      </c>
      <c r="B749" s="14" t="s">
        <v>1796</v>
      </c>
      <c r="C749" s="8" t="str">
        <f>_xlfn.XLOOKUP(E749,DocType_FormName[Imaging Form Name],DocType_FormName[Document Type],"not found")</f>
        <v>Time Limit Documents</v>
      </c>
      <c r="D749" s="8" t="str">
        <f>_xlfn.XLOOKUP(E749,DocType_FormName[Imaging Form Name],DocType_FormName[Form '#],"not found")</f>
        <v>GN 6334</v>
      </c>
      <c r="E749" s="5" t="s">
        <v>5290</v>
      </c>
      <c r="F749" s="52"/>
    </row>
    <row r="750" spans="1:6" x14ac:dyDescent="0.25">
      <c r="A750" s="5" t="s">
        <v>1797</v>
      </c>
      <c r="B750" s="14" t="s">
        <v>1798</v>
      </c>
      <c r="C750" s="8" t="str">
        <f>_xlfn.XLOOKUP(E750,DocType_FormName[Imaging Form Name],DocType_FormName[Document Type],"not found")</f>
        <v>Welfare to Work (WTW)</v>
      </c>
      <c r="D750" s="8" t="str">
        <f>_xlfn.XLOOKUP(E750,DocType_FormName[Imaging Form Name],DocType_FormName[Form '#],"not found")</f>
        <v>IMG 681</v>
      </c>
      <c r="E750" s="10" t="s">
        <v>5593</v>
      </c>
      <c r="F750" s="52"/>
    </row>
    <row r="751" spans="1:6" x14ac:dyDescent="0.25">
      <c r="A751" s="5" t="s">
        <v>1799</v>
      </c>
      <c r="B751" s="14" t="s">
        <v>1800</v>
      </c>
      <c r="C751" s="8" t="str">
        <f>_xlfn.XLOOKUP(E751,DocType_FormName[Imaging Form Name],DocType_FormName[Document Type],"not found")</f>
        <v>Welfare to Work (WTW)</v>
      </c>
      <c r="D751" s="8" t="str">
        <f>_xlfn.XLOOKUP(E751,DocType_FormName[Imaging Form Name],DocType_FormName[Form '#],"not found")</f>
        <v>GN 6337</v>
      </c>
      <c r="E751" s="5" t="s">
        <v>5488</v>
      </c>
      <c r="F751" s="52"/>
    </row>
    <row r="752" spans="1:6" x14ac:dyDescent="0.25">
      <c r="A752" s="5" t="s">
        <v>1801</v>
      </c>
      <c r="B752" s="14" t="s">
        <v>1802</v>
      </c>
      <c r="C752" s="8"/>
      <c r="D752" s="8"/>
      <c r="E752" s="10" t="s">
        <v>5643</v>
      </c>
      <c r="F752" s="52"/>
    </row>
    <row r="753" spans="1:6" x14ac:dyDescent="0.25">
      <c r="A753" s="5" t="s">
        <v>1803</v>
      </c>
      <c r="B753" s="14" t="s">
        <v>1804</v>
      </c>
      <c r="C753" s="8" t="str">
        <f>_xlfn.XLOOKUP(E753,DocType_FormName[Imaging Form Name],DocType_FormName[Document Type],"not found")</f>
        <v>Customer/Worker Contact</v>
      </c>
      <c r="D753" s="8" t="str">
        <f>_xlfn.XLOOKUP(E753,DocType_FormName[Imaging Form Name],DocType_FormName[Form '#],"not found")</f>
        <v>IMG 295</v>
      </c>
      <c r="E753" s="10" t="s">
        <v>3269</v>
      </c>
      <c r="F753" s="52"/>
    </row>
    <row r="754" spans="1:6" x14ac:dyDescent="0.25">
      <c r="A754" s="5" t="s">
        <v>1805</v>
      </c>
      <c r="B754" s="14" t="s">
        <v>1806</v>
      </c>
      <c r="C754" s="8" t="str">
        <f>_xlfn.XLOOKUP(E754,DocType_FormName[Imaging Form Name],DocType_FormName[Document Type],"not found")</f>
        <v>Welfare to Work (WTW)</v>
      </c>
      <c r="D754" s="8" t="str">
        <f>_xlfn.XLOOKUP(E754,DocType_FormName[Imaging Form Name],DocType_FormName[Form '#],"not found")</f>
        <v xml:space="preserve">GN 6365 </v>
      </c>
      <c r="E754" s="5" t="s">
        <v>5492</v>
      </c>
      <c r="F754" s="52"/>
    </row>
    <row r="755" spans="1:6" x14ac:dyDescent="0.25">
      <c r="A755" s="5" t="s">
        <v>1807</v>
      </c>
      <c r="B755" s="14" t="s">
        <v>1808</v>
      </c>
      <c r="C755" s="8" t="str">
        <f>_xlfn.XLOOKUP(E755,DocType_FormName[Imaging Form Name],DocType_FormName[Document Type],"not found")</f>
        <v>Welfare to Work (WTW)</v>
      </c>
      <c r="D755" s="8" t="str">
        <f>_xlfn.XLOOKUP(E755,DocType_FormName[Imaging Form Name],DocType_FormName[Form '#],"not found")</f>
        <v>GN 6367</v>
      </c>
      <c r="E755" s="5" t="s">
        <v>5493</v>
      </c>
      <c r="F755" s="52"/>
    </row>
    <row r="756" spans="1:6" x14ac:dyDescent="0.25">
      <c r="A756" s="5" t="s">
        <v>1809</v>
      </c>
      <c r="B756" s="14" t="s">
        <v>1810</v>
      </c>
      <c r="C756" s="8" t="str">
        <f>_xlfn.XLOOKUP(E756,DocType_FormName[Imaging Form Name],DocType_FormName[Document Type],"not found")</f>
        <v>Welfare to Work (WTW)</v>
      </c>
      <c r="D756" s="8" t="str">
        <f>_xlfn.XLOOKUP(E756,DocType_FormName[Imaging Form Name],DocType_FormName[Form '#],"not found")</f>
        <v>GN 6367-1</v>
      </c>
      <c r="E756" s="5" t="s">
        <v>1810</v>
      </c>
      <c r="F756" s="52"/>
    </row>
    <row r="757" spans="1:6" x14ac:dyDescent="0.25">
      <c r="A757" s="5" t="s">
        <v>1811</v>
      </c>
      <c r="B757" s="14" t="s">
        <v>1812</v>
      </c>
      <c r="C757" s="8" t="str">
        <f>_xlfn.XLOOKUP(E757,DocType_FormName[Imaging Form Name],DocType_FormName[Document Type],"not found")</f>
        <v>Welfare to Work (WTW)</v>
      </c>
      <c r="D757" s="8" t="str">
        <f>_xlfn.XLOOKUP(E757,DocType_FormName[Imaging Form Name],DocType_FormName[Form '#],"not found")</f>
        <v>GN 6367-3</v>
      </c>
      <c r="E757" s="5" t="s">
        <v>5494</v>
      </c>
      <c r="F757" s="52"/>
    </row>
    <row r="758" spans="1:6" x14ac:dyDescent="0.25">
      <c r="A758" s="5" t="s">
        <v>1813</v>
      </c>
      <c r="B758" s="14" t="s">
        <v>1814</v>
      </c>
      <c r="C758" s="8" t="str">
        <f>_xlfn.XLOOKUP(E758,DocType_FormName[Imaging Form Name],DocType_FormName[Document Type],"not found")</f>
        <v>Welfare to Work (WTW)</v>
      </c>
      <c r="D758" s="8" t="str">
        <f>_xlfn.XLOOKUP(E758,DocType_FormName[Imaging Form Name],DocType_FormName[Form '#],"not found")</f>
        <v>GN 6149</v>
      </c>
      <c r="E758" s="5" t="s">
        <v>5475</v>
      </c>
      <c r="F758" s="52"/>
    </row>
    <row r="759" spans="1:6" x14ac:dyDescent="0.25">
      <c r="A759" s="5" t="s">
        <v>1815</v>
      </c>
      <c r="B759" s="14" t="s">
        <v>1816</v>
      </c>
      <c r="C759" s="8" t="str">
        <f>_xlfn.XLOOKUP(E759,DocType_FormName[Imaging Form Name],DocType_FormName[Document Type],"not found")</f>
        <v>Notification/NOA</v>
      </c>
      <c r="D759" s="8" t="str">
        <f>_xlfn.XLOOKUP(E759,DocType_FormName[Imaging Form Name],DocType_FormName[Form '#],"not found")</f>
        <v>GN 6369</v>
      </c>
      <c r="E759" s="5" t="s">
        <v>4387</v>
      </c>
      <c r="F759" s="52"/>
    </row>
    <row r="760" spans="1:6" ht="30" x14ac:dyDescent="0.25">
      <c r="A760" s="5" t="s">
        <v>1817</v>
      </c>
      <c r="B760" s="14" t="s">
        <v>1818</v>
      </c>
      <c r="C760" s="8" t="str">
        <f>_xlfn.XLOOKUP(E760,DocType_FormName[Imaging Form Name],DocType_FormName[Document Type],"not found")</f>
        <v>Welfare to Work (WTW)</v>
      </c>
      <c r="D760" s="8" t="str">
        <f>_xlfn.XLOOKUP(E760,DocType_FormName[Imaging Form Name],DocType_FormName[Form '#],"not found")</f>
        <v>GN 6372</v>
      </c>
      <c r="E760" s="5" t="s">
        <v>5496</v>
      </c>
      <c r="F760" s="52"/>
    </row>
    <row r="761" spans="1:6" x14ac:dyDescent="0.25">
      <c r="A761" s="5" t="s">
        <v>1819</v>
      </c>
      <c r="B761" s="14" t="s">
        <v>1820</v>
      </c>
      <c r="C761" s="8" t="str">
        <f>_xlfn.XLOOKUP(E761,DocType_FormName[Imaging Form Name],DocType_FormName[Document Type],"not found")</f>
        <v>Time Limit Documents</v>
      </c>
      <c r="D761" s="8" t="str">
        <f>_xlfn.XLOOKUP(E761,DocType_FormName[Imaging Form Name],DocType_FormName[Form '#],"not found")</f>
        <v>GN 6376</v>
      </c>
      <c r="E761" s="5" t="s">
        <v>5291</v>
      </c>
      <c r="F761" s="52"/>
    </row>
    <row r="762" spans="1:6" ht="30" x14ac:dyDescent="0.25">
      <c r="A762" s="5" t="s">
        <v>1821</v>
      </c>
      <c r="B762" s="14" t="s">
        <v>1822</v>
      </c>
      <c r="C762" s="8" t="str">
        <f>_xlfn.XLOOKUP(E762,DocType_FormName[Imaging Form Name],DocType_FormName[Document Type],"not found")</f>
        <v>Verification Requests</v>
      </c>
      <c r="D762" s="8" t="str">
        <f>_xlfn.XLOOKUP(E762,DocType_FormName[Imaging Form Name],DocType_FormName[Form '#],"not found")</f>
        <v>GN 6380</v>
      </c>
      <c r="E762" s="5" t="s">
        <v>5403</v>
      </c>
      <c r="F762" s="52"/>
    </row>
    <row r="763" spans="1:6" ht="45" x14ac:dyDescent="0.25">
      <c r="A763" s="5" t="s">
        <v>1823</v>
      </c>
      <c r="B763" s="14" t="s">
        <v>1824</v>
      </c>
      <c r="C763" s="8" t="str">
        <f>_xlfn.XLOOKUP(E763,DocType_FormName[Imaging Form Name],DocType_FormName[Document Type],"not found")</f>
        <v>Welfare to Work (WTW)</v>
      </c>
      <c r="D763" s="8" t="str">
        <f>_xlfn.XLOOKUP(E763,DocType_FormName[Imaging Form Name],DocType_FormName[Form '#],"not found")</f>
        <v>GN 6381</v>
      </c>
      <c r="E763" s="5" t="s">
        <v>5503</v>
      </c>
      <c r="F763" s="52"/>
    </row>
    <row r="764" spans="1:6" x14ac:dyDescent="0.25">
      <c r="A764" s="5" t="s">
        <v>1825</v>
      </c>
      <c r="B764" s="14" t="s">
        <v>1826</v>
      </c>
      <c r="C764" s="8" t="str">
        <f>_xlfn.XLOOKUP(E764,DocType_FormName[Imaging Form Name],DocType_FormName[Document Type],"not found")</f>
        <v>Welfare to Work (WTW)</v>
      </c>
      <c r="D764" s="8" t="str">
        <f>_xlfn.XLOOKUP(E764,DocType_FormName[Imaging Form Name],DocType_FormName[Form '#],"not found")</f>
        <v>IMG 678</v>
      </c>
      <c r="E764" s="10" t="s">
        <v>5591</v>
      </c>
      <c r="F764" s="52"/>
    </row>
    <row r="765" spans="1:6" x14ac:dyDescent="0.25">
      <c r="A765" s="5" t="s">
        <v>1827</v>
      </c>
      <c r="B765" s="14" t="s">
        <v>1828</v>
      </c>
      <c r="C765" s="8" t="str">
        <f>_xlfn.XLOOKUP(E765,DocType_FormName[Imaging Form Name],DocType_FormName[Document Type],"not found")</f>
        <v>Welfare to Work (WTW)</v>
      </c>
      <c r="D765" s="8" t="str">
        <f>_xlfn.XLOOKUP(E765,DocType_FormName[Imaging Form Name],DocType_FormName[Form '#],"not found")</f>
        <v>GN 6381</v>
      </c>
      <c r="E765" s="5" t="s">
        <v>5503</v>
      </c>
      <c r="F765" s="52"/>
    </row>
    <row r="766" spans="1:6" x14ac:dyDescent="0.25">
      <c r="A766" s="5" t="s">
        <v>1829</v>
      </c>
      <c r="B766" s="14" t="s">
        <v>1830</v>
      </c>
      <c r="C766" s="8" t="str">
        <f>_xlfn.XLOOKUP(E766,DocType_FormName[Imaging Form Name],DocType_FormName[Document Type],"not found")</f>
        <v>Education</v>
      </c>
      <c r="D766" s="8" t="str">
        <f>_xlfn.XLOOKUP(E766,DocType_FormName[Imaging Form Name],DocType_FormName[Form '#],"not found")</f>
        <v>GN 6390</v>
      </c>
      <c r="E766" s="5" t="s">
        <v>3324</v>
      </c>
      <c r="F766" s="52"/>
    </row>
    <row r="767" spans="1:6" x14ac:dyDescent="0.25">
      <c r="A767" s="5" t="s">
        <v>1831</v>
      </c>
      <c r="B767" s="14" t="s">
        <v>1832</v>
      </c>
      <c r="C767" s="8" t="str">
        <f>_xlfn.XLOOKUP(E767,DocType_FormName[Imaging Form Name],DocType_FormName[Document Type],"not found")</f>
        <v>Welfare to Work (WTW)</v>
      </c>
      <c r="D767" s="8" t="str">
        <f>_xlfn.XLOOKUP(E767,DocType_FormName[Imaging Form Name],DocType_FormName[Form '#],"not found")</f>
        <v>WTW 2</v>
      </c>
      <c r="E767" s="5" t="s">
        <v>5617</v>
      </c>
      <c r="F767" s="52"/>
    </row>
    <row r="768" spans="1:6" ht="30" x14ac:dyDescent="0.25">
      <c r="A768" s="5" t="s">
        <v>1833</v>
      </c>
      <c r="B768" s="14" t="s">
        <v>1834</v>
      </c>
      <c r="C768" s="8" t="str">
        <f>_xlfn.XLOOKUP(E768,DocType_FormName[Imaging Form Name],DocType_FormName[Document Type],"not found")</f>
        <v>Family Stabilization</v>
      </c>
      <c r="D768" s="8" t="str">
        <f>_xlfn.XLOOKUP(E768,DocType_FormName[Imaging Form Name],DocType_FormName[Form '#],"not found")</f>
        <v>FSP 1</v>
      </c>
      <c r="E768" s="5" t="s">
        <v>3416</v>
      </c>
      <c r="F768" s="52"/>
    </row>
    <row r="769" spans="1:6" ht="30" x14ac:dyDescent="0.25">
      <c r="A769" s="5" t="s">
        <v>1835</v>
      </c>
      <c r="B769" s="14" t="s">
        <v>1836</v>
      </c>
      <c r="C769" s="8" t="str">
        <f>_xlfn.XLOOKUP(E769,DocType_FormName[Imaging Form Name],DocType_FormName[Document Type],"not found")</f>
        <v>Referrals</v>
      </c>
      <c r="D769" s="8" t="str">
        <f>_xlfn.XLOOKUP(E769,DocType_FormName[Imaging Form Name],DocType_FormName[Form '#],"not found")</f>
        <v>IMG 561</v>
      </c>
      <c r="E769" s="5" t="s">
        <v>5004</v>
      </c>
      <c r="F769" s="52"/>
    </row>
    <row r="770" spans="1:6" ht="30" x14ac:dyDescent="0.25">
      <c r="A770" s="5" t="s">
        <v>1837</v>
      </c>
      <c r="B770" s="14" t="s">
        <v>1838</v>
      </c>
      <c r="C770" s="8" t="str">
        <f>_xlfn.XLOOKUP(E770,DocType_FormName[Imaging Form Name],DocType_FormName[Document Type],"not found")</f>
        <v>Referrals</v>
      </c>
      <c r="D770" s="8" t="str">
        <f>_xlfn.XLOOKUP(E770,DocType_FormName[Imaging Form Name],DocType_FormName[Form '#],"not found")</f>
        <v>IMG 561</v>
      </c>
      <c r="E770" s="5" t="s">
        <v>5004</v>
      </c>
      <c r="F770" s="52"/>
    </row>
    <row r="771" spans="1:6" x14ac:dyDescent="0.25">
      <c r="A771" s="5" t="s">
        <v>1839</v>
      </c>
      <c r="B771" s="14" t="s">
        <v>1840</v>
      </c>
      <c r="C771" s="8" t="str">
        <f>_xlfn.XLOOKUP(E771,DocType_FormName[Imaging Form Name],DocType_FormName[Document Type],"not found")</f>
        <v>Family Stabilization</v>
      </c>
      <c r="D771" s="8" t="str">
        <f>_xlfn.XLOOKUP(E771,DocType_FormName[Imaging Form Name],DocType_FormName[Form '#],"not found")</f>
        <v>IMG 330</v>
      </c>
      <c r="E771" s="5" t="s">
        <v>3426</v>
      </c>
      <c r="F771" s="52"/>
    </row>
    <row r="772" spans="1:6" ht="30" x14ac:dyDescent="0.25">
      <c r="A772" s="5" t="s">
        <v>1841</v>
      </c>
      <c r="B772" s="14" t="s">
        <v>1842</v>
      </c>
      <c r="C772" s="8" t="str">
        <f>_xlfn.XLOOKUP(E772,DocType_FormName[Imaging Form Name],DocType_FormName[Document Type],"not found")</f>
        <v>Family Stabilization</v>
      </c>
      <c r="D772" s="8" t="str">
        <f>_xlfn.XLOOKUP(E772,DocType_FormName[Imaging Form Name],DocType_FormName[Form '#],"not found")</f>
        <v>IMG 330</v>
      </c>
      <c r="E772" s="5" t="s">
        <v>3426</v>
      </c>
      <c r="F772" s="52"/>
    </row>
    <row r="773" spans="1:6" ht="30" x14ac:dyDescent="0.25">
      <c r="A773" s="5" t="s">
        <v>1843</v>
      </c>
      <c r="B773" s="14" t="s">
        <v>1844</v>
      </c>
      <c r="C773" s="8" t="str">
        <f>_xlfn.XLOOKUP(E773,DocType_FormName[Imaging Form Name],DocType_FormName[Document Type],"not found")</f>
        <v>Family Stabilization</v>
      </c>
      <c r="D773" s="8" t="str">
        <f>_xlfn.XLOOKUP(E773,DocType_FormName[Imaging Form Name],DocType_FormName[Form '#],"not found")</f>
        <v>IMG 330</v>
      </c>
      <c r="E773" s="5" t="s">
        <v>3426</v>
      </c>
      <c r="F773" s="52"/>
    </row>
    <row r="774" spans="1:6" ht="30" x14ac:dyDescent="0.25">
      <c r="A774" s="5" t="s">
        <v>1845</v>
      </c>
      <c r="B774" s="14" t="s">
        <v>1846</v>
      </c>
      <c r="C774" s="8" t="str">
        <f>_xlfn.XLOOKUP(E774,DocType_FormName[Imaging Form Name],DocType_FormName[Document Type],"not found")</f>
        <v>Family Stabilization</v>
      </c>
      <c r="D774" s="8" t="str">
        <f>_xlfn.XLOOKUP(E774,DocType_FormName[Imaging Form Name],DocType_FormName[Form '#],"not found")</f>
        <v>IMG 330</v>
      </c>
      <c r="E774" s="5" t="s">
        <v>3426</v>
      </c>
      <c r="F774" s="52"/>
    </row>
    <row r="775" spans="1:6" x14ac:dyDescent="0.25">
      <c r="A775" s="5" t="s">
        <v>378</v>
      </c>
      <c r="B775" s="14" t="s">
        <v>379</v>
      </c>
      <c r="C775" s="8" t="str">
        <f>_xlfn.XLOOKUP(E775,DocType_FormName[Imaging Form Name],DocType_FormName[Document Type],"not found")</f>
        <v>Welfare to Work (WTW)</v>
      </c>
      <c r="D775" s="8" t="str">
        <f>_xlfn.XLOOKUP(E775,DocType_FormName[Imaging Form Name],DocType_FormName[Form '#],"not found")</f>
        <v>IMG 673</v>
      </c>
      <c r="E775" s="10" t="s">
        <v>5583</v>
      </c>
      <c r="F775" s="52"/>
    </row>
    <row r="776" spans="1:6" ht="30" x14ac:dyDescent="0.25">
      <c r="A776" s="5" t="s">
        <v>380</v>
      </c>
      <c r="B776" s="14" t="s">
        <v>381</v>
      </c>
      <c r="C776" s="8" t="str">
        <f>_xlfn.XLOOKUP(E776,DocType_FormName[Imaging Form Name],DocType_FormName[Document Type],"not found")</f>
        <v>Welfare to Work (WTW)</v>
      </c>
      <c r="D776" s="8" t="str">
        <f>_xlfn.XLOOKUP(E776,DocType_FormName[Imaging Form Name],DocType_FormName[Form '#],"not found")</f>
        <v>IMG 634</v>
      </c>
      <c r="E776" s="10" t="s">
        <v>5552</v>
      </c>
      <c r="F776" s="52"/>
    </row>
    <row r="777" spans="1:6" x14ac:dyDescent="0.25">
      <c r="A777" s="5" t="s">
        <v>1848</v>
      </c>
      <c r="B777" s="14" t="s">
        <v>1849</v>
      </c>
      <c r="C777" s="8" t="str">
        <f>_xlfn.XLOOKUP(E777,DocType_FormName[Imaging Form Name],DocType_FormName[Document Type],"not found")</f>
        <v>Overpayment/Overissuance (OP/OI)</v>
      </c>
      <c r="D777" s="8" t="str">
        <f>_xlfn.XLOOKUP(E777,DocType_FormName[Imaging Form Name],DocType_FormName[Form '#],"not found")</f>
        <v>IMG 513</v>
      </c>
      <c r="E777" s="10" t="s">
        <v>4802</v>
      </c>
      <c r="F777" s="52"/>
    </row>
    <row r="778" spans="1:6" ht="30" x14ac:dyDescent="0.25">
      <c r="A778" s="5" t="s">
        <v>1850</v>
      </c>
      <c r="B778" s="14" t="s">
        <v>1851</v>
      </c>
      <c r="C778" s="8" t="str">
        <f>_xlfn.XLOOKUP(E778,DocType_FormName[Imaging Form Name],DocType_FormName[Document Type],"not found")</f>
        <v>CalWORKs (CW)</v>
      </c>
      <c r="D778" s="8" t="str">
        <f>_xlfn.XLOOKUP(E778,DocType_FormName[Imaging Form Name],DocType_FormName[Form '#],"not found")</f>
        <v>IMG 249</v>
      </c>
      <c r="E778" s="10" t="s">
        <v>2893</v>
      </c>
      <c r="F778" s="52"/>
    </row>
    <row r="779" spans="1:6" ht="30" x14ac:dyDescent="0.25">
      <c r="A779" s="5" t="s">
        <v>1852</v>
      </c>
      <c r="B779" s="14" t="s">
        <v>1853</v>
      </c>
      <c r="C779" s="8" t="str">
        <f>_xlfn.XLOOKUP(E779,DocType_FormName[Imaging Form Name],DocType_FormName[Document Type],"not found")</f>
        <v>CalWORKs (CW)</v>
      </c>
      <c r="D779" s="8" t="str">
        <f>_xlfn.XLOOKUP(E779,DocType_FormName[Imaging Form Name],DocType_FormName[Form '#],"not found")</f>
        <v>IMG 249</v>
      </c>
      <c r="E779" s="10" t="s">
        <v>2893</v>
      </c>
      <c r="F779" s="52"/>
    </row>
    <row r="780" spans="1:6" ht="30" x14ac:dyDescent="0.25">
      <c r="A780" s="5" t="s">
        <v>1854</v>
      </c>
      <c r="B780" s="14" t="s">
        <v>1855</v>
      </c>
      <c r="C780" s="8" t="str">
        <f>_xlfn.XLOOKUP(E780,DocType_FormName[Imaging Form Name],DocType_FormName[Document Type],"not found")</f>
        <v>Notification/NOA</v>
      </c>
      <c r="D780" s="8" t="str">
        <f>_xlfn.XLOOKUP(E780,DocType_FormName[Imaging Form Name],DocType_FormName[Form '#],"not found")</f>
        <v>NOA - WT</v>
      </c>
      <c r="E780" s="10" t="s">
        <v>4669</v>
      </c>
      <c r="F780" s="52"/>
    </row>
    <row r="781" spans="1:6" x14ac:dyDescent="0.25">
      <c r="A781" s="6" t="s">
        <v>5973</v>
      </c>
      <c r="B781" s="14"/>
      <c r="C781" s="8" t="s">
        <v>3414</v>
      </c>
      <c r="D781" s="6" t="s">
        <v>3415</v>
      </c>
      <c r="E781" s="10" t="s">
        <v>3416</v>
      </c>
      <c r="F781" s="52"/>
    </row>
    <row r="782" spans="1:6" x14ac:dyDescent="0.25">
      <c r="A782" s="6" t="s">
        <v>5974</v>
      </c>
      <c r="B782" s="14"/>
      <c r="C782" s="8" t="s">
        <v>5436</v>
      </c>
      <c r="D782" s="6" t="s">
        <v>372</v>
      </c>
      <c r="E782" s="10" t="s">
        <v>5466</v>
      </c>
      <c r="F782" s="52"/>
    </row>
    <row r="783" spans="1:6" x14ac:dyDescent="0.25">
      <c r="A783" s="6" t="s">
        <v>5975</v>
      </c>
      <c r="B783" s="14"/>
      <c r="C783" s="8" t="s">
        <v>5436</v>
      </c>
      <c r="D783" s="6" t="s">
        <v>5511</v>
      </c>
      <c r="E783" s="10" t="s">
        <v>5512</v>
      </c>
      <c r="F783" s="52"/>
    </row>
    <row r="784" spans="1:6" x14ac:dyDescent="0.25">
      <c r="A784" s="6" t="s">
        <v>5976</v>
      </c>
      <c r="B784" s="14"/>
      <c r="C784" s="8" t="s">
        <v>5436</v>
      </c>
      <c r="D784" s="6" t="s">
        <v>5582</v>
      </c>
      <c r="E784" s="10" t="s">
        <v>5583</v>
      </c>
      <c r="F784" s="52"/>
    </row>
    <row r="785" spans="1:6" x14ac:dyDescent="0.25">
      <c r="A785" s="5" t="s">
        <v>2254</v>
      </c>
      <c r="B785" s="14" t="s">
        <v>2255</v>
      </c>
      <c r="C785" s="8" t="str">
        <f>_xlfn.XLOOKUP(E785,DocType_FormName[Imaging Form Name],DocType_FormName[Document Type],"not found")</f>
        <v>Veterans</v>
      </c>
      <c r="D785" s="8" t="str">
        <f>_xlfn.XLOOKUP(E785,DocType_FormName[Imaging Form Name],DocType_FormName[Form '#],"not found")</f>
        <v>IMG 610</v>
      </c>
      <c r="E785" s="5" t="s">
        <v>5429</v>
      </c>
      <c r="F785" s="52"/>
    </row>
    <row r="786" spans="1:6" x14ac:dyDescent="0.25">
      <c r="A786" s="5" t="s">
        <v>2256</v>
      </c>
      <c r="B786" s="14" t="s">
        <v>2257</v>
      </c>
      <c r="C786" s="8" t="str">
        <f>_xlfn.XLOOKUP(E786,DocType_FormName[Imaging Form Name],DocType_FormName[Document Type],"not found")</f>
        <v>Gen. Assistance/Gen. Relief (GA/GR)</v>
      </c>
      <c r="D786" s="8" t="str">
        <f>_xlfn.XLOOKUP(E786,DocType_FormName[Imaging Form Name],DocType_FormName[Form '#],"not found")</f>
        <v>GR 20</v>
      </c>
      <c r="E786" s="5" t="s">
        <v>3806</v>
      </c>
      <c r="F786" s="52"/>
    </row>
    <row r="787" spans="1:6" x14ac:dyDescent="0.25">
      <c r="A787" s="5" t="s">
        <v>2258</v>
      </c>
      <c r="B787" s="14" t="s">
        <v>2259</v>
      </c>
      <c r="C787" s="8" t="str">
        <f>_xlfn.XLOOKUP(E787,DocType_FormName[Imaging Form Name],DocType_FormName[Document Type],"not found")</f>
        <v>Rights and Responsibilities</v>
      </c>
      <c r="D787" s="8" t="str">
        <f>_xlfn.XLOOKUP(E787,DocType_FormName[Imaging Form Name],DocType_FormName[Form '#],"not found")</f>
        <v>GR 21</v>
      </c>
      <c r="E787" s="5" t="s">
        <v>5031</v>
      </c>
      <c r="F787" s="52"/>
    </row>
    <row r="788" spans="1:6" x14ac:dyDescent="0.25">
      <c r="A788" s="5" t="s">
        <v>2260</v>
      </c>
      <c r="B788" s="14" t="s">
        <v>2261</v>
      </c>
      <c r="C788" s="8" t="str">
        <f>_xlfn.XLOOKUP(E788,DocType_FormName[Imaging Form Name],DocType_FormName[Document Type],"not found")</f>
        <v>Income</v>
      </c>
      <c r="D788" s="8" t="str">
        <f>_xlfn.XLOOKUP(E788,DocType_FormName[Imaging Form Name],DocType_FormName[Form '#],"not found")</f>
        <v>IMG 450</v>
      </c>
      <c r="E788" s="5" t="s">
        <v>3949</v>
      </c>
      <c r="F788" s="52"/>
    </row>
    <row r="789" spans="1:6" ht="30" x14ac:dyDescent="0.25">
      <c r="A789" s="5" t="s">
        <v>2262</v>
      </c>
      <c r="B789" s="14" t="s">
        <v>2263</v>
      </c>
      <c r="C789" s="8" t="str">
        <f>_xlfn.XLOOKUP(E789,DocType_FormName[Imaging Form Name],DocType_FormName[Document Type],"not found")</f>
        <v>GA/GR Work and Activities</v>
      </c>
      <c r="D789" s="8" t="str">
        <f>_xlfn.XLOOKUP(E789,DocType_FormName[Imaging Form Name],DocType_FormName[Form '#],"not found")</f>
        <v>IMG 409</v>
      </c>
      <c r="E789" s="5" t="s">
        <v>3762</v>
      </c>
      <c r="F789" s="52"/>
    </row>
    <row r="790" spans="1:6" x14ac:dyDescent="0.25">
      <c r="A790" s="5" t="s">
        <v>2264</v>
      </c>
      <c r="B790" s="14" t="s">
        <v>2265</v>
      </c>
      <c r="C790" s="8" t="str">
        <f>_xlfn.XLOOKUP(E790,DocType_FormName[Imaging Form Name],DocType_FormName[Document Type],"not found")</f>
        <v>Gen. Assistance/Gen. Relief (GA/GR)</v>
      </c>
      <c r="D790" s="8" t="str">
        <f>_xlfn.XLOOKUP(E790,DocType_FormName[Imaging Form Name],DocType_FormName[Form '#],"not found")</f>
        <v>GR ELP1</v>
      </c>
      <c r="E790" s="5" t="s">
        <v>3808</v>
      </c>
      <c r="F790" s="52"/>
    </row>
    <row r="791" spans="1:6" x14ac:dyDescent="0.25">
      <c r="A791" s="5" t="s">
        <v>2266</v>
      </c>
      <c r="B791" s="14" t="s">
        <v>2267</v>
      </c>
      <c r="C791" s="8" t="str">
        <f>_xlfn.XLOOKUP(E791,DocType_FormName[Imaging Form Name],DocType_FormName[Document Type],"not found")</f>
        <v>Gen. Assistance/Gen. Relief (GA/GR)</v>
      </c>
      <c r="D791" s="8" t="str">
        <f>_xlfn.XLOOKUP(E791,DocType_FormName[Imaging Form Name],DocType_FormName[Form '#],"not found")</f>
        <v>GR ELP2</v>
      </c>
      <c r="E791" s="5" t="s">
        <v>3810</v>
      </c>
      <c r="F791" s="52"/>
    </row>
    <row r="792" spans="1:6" x14ac:dyDescent="0.25">
      <c r="A792" s="6" t="s">
        <v>5977</v>
      </c>
      <c r="B792" s="14"/>
      <c r="C792" s="8" t="s">
        <v>4049</v>
      </c>
      <c r="D792" s="6" t="s">
        <v>4054</v>
      </c>
      <c r="E792" s="10" t="s">
        <v>4055</v>
      </c>
      <c r="F792" s="52"/>
    </row>
    <row r="793" spans="1:6" x14ac:dyDescent="0.25">
      <c r="A793" s="6" t="s">
        <v>5978</v>
      </c>
      <c r="B793" s="14"/>
      <c r="C793" s="8" t="s">
        <v>3943</v>
      </c>
      <c r="D793" s="6" t="s">
        <v>3966</v>
      </c>
      <c r="E793" s="10" t="s">
        <v>3967</v>
      </c>
      <c r="F793" s="52"/>
    </row>
    <row r="794" spans="1:6" x14ac:dyDescent="0.25">
      <c r="A794" s="6" t="s">
        <v>5979</v>
      </c>
      <c r="B794" s="14"/>
      <c r="C794" s="8"/>
      <c r="D794" s="6"/>
      <c r="E794" s="10" t="s">
        <v>5643</v>
      </c>
      <c r="F794" s="52"/>
    </row>
    <row r="795" spans="1:6" x14ac:dyDescent="0.25">
      <c r="A795" s="5" t="s">
        <v>2268</v>
      </c>
      <c r="B795" s="14" t="s">
        <v>2269</v>
      </c>
      <c r="C795" s="8"/>
      <c r="D795" s="8"/>
      <c r="E795" s="5" t="s">
        <v>5643</v>
      </c>
      <c r="F795" s="52"/>
    </row>
    <row r="796" spans="1:6" x14ac:dyDescent="0.25">
      <c r="A796" s="5" t="s">
        <v>2270</v>
      </c>
      <c r="B796" s="14" t="s">
        <v>2271</v>
      </c>
      <c r="C796" s="8" t="str">
        <f>_xlfn.XLOOKUP(E796,DocType_FormName[Imaging Form Name],DocType_FormName[Document Type],"not found")</f>
        <v>Gen. Assistance/Gen. Relief (GA/GR)</v>
      </c>
      <c r="D796" s="8" t="str">
        <f>_xlfn.XLOOKUP(E796,DocType_FormName[Imaging Form Name],DocType_FormName[Form '#],"not found")</f>
        <v>IMG 417</v>
      </c>
      <c r="E796" s="5" t="s">
        <v>3820</v>
      </c>
      <c r="F796" s="52"/>
    </row>
    <row r="797" spans="1:6" x14ac:dyDescent="0.25">
      <c r="A797" s="5" t="s">
        <v>2272</v>
      </c>
      <c r="B797" s="14" t="s">
        <v>2273</v>
      </c>
      <c r="C797" s="8"/>
      <c r="D797" s="8"/>
      <c r="E797" s="5" t="s">
        <v>5643</v>
      </c>
      <c r="F797" s="52"/>
    </row>
    <row r="798" spans="1:6" x14ac:dyDescent="0.25">
      <c r="A798" s="5" t="s">
        <v>2274</v>
      </c>
      <c r="B798" s="14" t="s">
        <v>2275</v>
      </c>
      <c r="C798" s="8"/>
      <c r="D798" s="8"/>
      <c r="E798" s="5" t="s">
        <v>5643</v>
      </c>
      <c r="F798" s="52"/>
    </row>
    <row r="799" spans="1:6" x14ac:dyDescent="0.25">
      <c r="A799" s="5" t="s">
        <v>2276</v>
      </c>
      <c r="B799" s="14" t="s">
        <v>2277</v>
      </c>
      <c r="C799" s="8"/>
      <c r="D799" s="8"/>
      <c r="E799" s="5" t="s">
        <v>5643</v>
      </c>
      <c r="F799" s="52"/>
    </row>
    <row r="800" spans="1:6" x14ac:dyDescent="0.25">
      <c r="A800" s="5" t="s">
        <v>2278</v>
      </c>
      <c r="B800" s="14" t="s">
        <v>2279</v>
      </c>
      <c r="C800" s="8" t="str">
        <f>_xlfn.XLOOKUP(E800,DocType_FormName[Imaging Form Name],DocType_FormName[Document Type],"not found")</f>
        <v>GA/GR Work and Activities</v>
      </c>
      <c r="D800" s="8" t="str">
        <f>_xlfn.XLOOKUP(E800,DocType_FormName[Imaging Form Name],DocType_FormName[Form '#],"not found")</f>
        <v>ABP 1464 WIA</v>
      </c>
      <c r="E800" s="5" t="s">
        <v>3733</v>
      </c>
      <c r="F800" s="52"/>
    </row>
    <row r="801" spans="1:6" x14ac:dyDescent="0.25">
      <c r="A801" s="40" t="s">
        <v>2280</v>
      </c>
      <c r="B801" s="14" t="s">
        <v>2281</v>
      </c>
      <c r="C801" s="8" t="str">
        <f>_xlfn.XLOOKUP(E801,DocType_FormName[Imaging Form Name],DocType_FormName[Document Type],"not found")</f>
        <v>GA/GR Work and Activities</v>
      </c>
      <c r="D801" s="8" t="str">
        <f>_xlfn.XLOOKUP(E801,DocType_FormName[Imaging Form Name],DocType_FormName[Form '#],"not found")</f>
        <v>GROW 85</v>
      </c>
      <c r="E801" s="5" t="s">
        <v>3756</v>
      </c>
      <c r="F801" s="52"/>
    </row>
    <row r="802" spans="1:6" ht="30" x14ac:dyDescent="0.25">
      <c r="A802" s="5" t="s">
        <v>2282</v>
      </c>
      <c r="B802" s="14" t="s">
        <v>2283</v>
      </c>
      <c r="C802" s="8" t="str">
        <f>_xlfn.XLOOKUP(E802,DocType_FormName[Imaging Form Name],DocType_FormName[Document Type],"not found")</f>
        <v>Medical Reports/Records</v>
      </c>
      <c r="D802" s="8" t="str">
        <f>_xlfn.XLOOKUP(E802,DocType_FormName[Imaging Form Name],DocType_FormName[Form '#],"not found")</f>
        <v>ABP 1676-4 GRMH</v>
      </c>
      <c r="E802" s="5" t="s">
        <v>4236</v>
      </c>
      <c r="F802" s="52"/>
    </row>
    <row r="803" spans="1:6" x14ac:dyDescent="0.25">
      <c r="A803" s="5" t="s">
        <v>2284</v>
      </c>
      <c r="B803" s="14" t="s">
        <v>2285</v>
      </c>
      <c r="C803" s="8" t="str">
        <f>_xlfn.XLOOKUP(E803,DocType_FormName[Imaging Form Name],DocType_FormName[Document Type],"not found")</f>
        <v>Authorized Rep and Release of Info</v>
      </c>
      <c r="D803" s="8" t="str">
        <f>_xlfn.XLOOKUP(E803,DocType_FormName[Imaging Form Name],DocType_FormName[Form '#],"not found")</f>
        <v>IMG 671</v>
      </c>
      <c r="E803" s="5" t="s">
        <v>2746</v>
      </c>
      <c r="F803" s="52"/>
    </row>
    <row r="804" spans="1:6" x14ac:dyDescent="0.25">
      <c r="A804" s="5" t="s">
        <v>2286</v>
      </c>
      <c r="B804" s="14" t="s">
        <v>2287</v>
      </c>
      <c r="C804" s="8" t="str">
        <f>_xlfn.XLOOKUP(E804,DocType_FormName[Imaging Form Name],DocType_FormName[Document Type],"not found")</f>
        <v>Authorized Rep and Release of Info</v>
      </c>
      <c r="D804" s="8" t="str">
        <f>_xlfn.XLOOKUP(E804,DocType_FormName[Imaging Form Name],DocType_FormName[Form '#],"not found")</f>
        <v>IMG 671</v>
      </c>
      <c r="E804" s="5" t="s">
        <v>2746</v>
      </c>
      <c r="F804" s="52"/>
    </row>
    <row r="805" spans="1:6" x14ac:dyDescent="0.25">
      <c r="A805" s="5" t="s">
        <v>2288</v>
      </c>
      <c r="B805" s="14" t="s">
        <v>2289</v>
      </c>
      <c r="C805" s="8" t="str">
        <f>_xlfn.XLOOKUP(E805,DocType_FormName[Imaging Form Name],DocType_FormName[Document Type],"not found")</f>
        <v>Authorized Rep and Release of Info</v>
      </c>
      <c r="D805" s="8" t="str">
        <f>_xlfn.XLOOKUP(E805,DocType_FormName[Imaging Form Name],DocType_FormName[Form '#],"not found")</f>
        <v>IMG 671</v>
      </c>
      <c r="E805" s="5" t="s">
        <v>2746</v>
      </c>
      <c r="F805" s="52"/>
    </row>
    <row r="806" spans="1:6" x14ac:dyDescent="0.25">
      <c r="A806" s="5" t="s">
        <v>1856</v>
      </c>
      <c r="B806" s="14" t="s">
        <v>1857</v>
      </c>
      <c r="C806" s="8" t="str">
        <f>_xlfn.XLOOKUP(E806,DocType_FormName[Imaging Form Name],DocType_FormName[Document Type],"not found")</f>
        <v>Welfare to Work (WTW)</v>
      </c>
      <c r="D806" s="8" t="str">
        <f>_xlfn.XLOOKUP(E806,DocType_FormName[Imaging Form Name],DocType_FormName[Form '#],"not found")</f>
        <v>IMG 649</v>
      </c>
      <c r="E806" s="10" t="s">
        <v>5581</v>
      </c>
      <c r="F806" s="52"/>
    </row>
    <row r="807" spans="1:6" x14ac:dyDescent="0.25">
      <c r="A807" s="6" t="s">
        <v>5980</v>
      </c>
      <c r="B807" s="14"/>
      <c r="C807" s="8"/>
      <c r="D807" s="6"/>
      <c r="E807" s="10" t="s">
        <v>5643</v>
      </c>
      <c r="F807" s="52"/>
    </row>
    <row r="808" spans="1:6" x14ac:dyDescent="0.25">
      <c r="A808" s="6" t="s">
        <v>5981</v>
      </c>
      <c r="B808" s="14"/>
      <c r="C808" s="8"/>
      <c r="D808" s="6"/>
      <c r="E808" s="10" t="s">
        <v>5643</v>
      </c>
      <c r="F808" s="52"/>
    </row>
    <row r="809" spans="1:6" x14ac:dyDescent="0.25">
      <c r="A809" s="5" t="s">
        <v>2290</v>
      </c>
      <c r="B809" s="14" t="s">
        <v>2291</v>
      </c>
      <c r="C809" s="8" t="str">
        <f>_xlfn.XLOOKUP(E809,DocType_FormName[Imaging Form Name],DocType_FormName[Document Type],"not found")</f>
        <v>SIU</v>
      </c>
      <c r="D809" s="8" t="str">
        <f>_xlfn.XLOOKUP(E809,DocType_FormName[Imaging Form Name],DocType_FormName[Form '#],"not found")</f>
        <v>WFPI CC-A-II-501</v>
      </c>
      <c r="E809" s="5" t="s">
        <v>5213</v>
      </c>
      <c r="F809" s="52"/>
    </row>
    <row r="810" spans="1:6" x14ac:dyDescent="0.25">
      <c r="A810" s="5" t="s">
        <v>382</v>
      </c>
      <c r="B810" s="14" t="s">
        <v>383</v>
      </c>
      <c r="C810" s="8" t="str">
        <f>_xlfn.XLOOKUP(E810,DocType_FormName[Imaging Form Name],DocType_FormName[Document Type],"not found")</f>
        <v>Medical Reports/Records</v>
      </c>
      <c r="D810" s="8" t="str">
        <f>_xlfn.XLOOKUP(E810,DocType_FormName[Imaging Form Name],DocType_FormName[Form '#],"not found")</f>
        <v>IMG 490</v>
      </c>
      <c r="E810" s="5" t="s">
        <v>4261</v>
      </c>
      <c r="F810" s="52"/>
    </row>
    <row r="811" spans="1:6" x14ac:dyDescent="0.25">
      <c r="A811" s="6" t="s">
        <v>5982</v>
      </c>
      <c r="B811" s="14"/>
      <c r="C811" s="8"/>
      <c r="D811" s="6"/>
      <c r="E811" s="10" t="s">
        <v>5643</v>
      </c>
      <c r="F811" s="52"/>
    </row>
    <row r="812" spans="1:6" x14ac:dyDescent="0.25">
      <c r="A812" s="5" t="s">
        <v>384</v>
      </c>
      <c r="B812" s="14" t="s">
        <v>385</v>
      </c>
      <c r="C812" s="8" t="str">
        <f>_xlfn.XLOOKUP(E812,DocType_FormName[Imaging Form Name],DocType_FormName[Document Type],"not found")</f>
        <v>Homeless Assistance (HA)</v>
      </c>
      <c r="D812" s="8" t="str">
        <f>_xlfn.XLOOKUP(E812,DocType_FormName[Imaging Form Name],DocType_FormName[Form '#],"not found")</f>
        <v>CW 74</v>
      </c>
      <c r="E812" s="10" t="s">
        <v>148</v>
      </c>
      <c r="F812" s="52"/>
    </row>
    <row r="813" spans="1:6" x14ac:dyDescent="0.25">
      <c r="A813" s="6" t="s">
        <v>5983</v>
      </c>
      <c r="B813" s="14"/>
      <c r="C813" s="8" t="s">
        <v>2618</v>
      </c>
      <c r="D813" s="6" t="s">
        <v>2673</v>
      </c>
      <c r="E813" s="10" t="s">
        <v>2674</v>
      </c>
      <c r="F813" s="52"/>
    </row>
    <row r="814" spans="1:6" x14ac:dyDescent="0.25">
      <c r="A814" s="6" t="s">
        <v>5984</v>
      </c>
      <c r="B814" s="14"/>
      <c r="C814" s="8" t="s">
        <v>2618</v>
      </c>
      <c r="D814" s="6" t="s">
        <v>2673</v>
      </c>
      <c r="E814" s="10" t="s">
        <v>2674</v>
      </c>
      <c r="F814" s="52"/>
    </row>
    <row r="815" spans="1:6" x14ac:dyDescent="0.25">
      <c r="A815" s="6" t="s">
        <v>5985</v>
      </c>
      <c r="B815" s="14"/>
      <c r="C815" s="8" t="s">
        <v>2618</v>
      </c>
      <c r="D815" s="6" t="s">
        <v>2673</v>
      </c>
      <c r="E815" s="10" t="s">
        <v>2674</v>
      </c>
      <c r="F815" s="52"/>
    </row>
    <row r="816" spans="1:6" x14ac:dyDescent="0.25">
      <c r="A816" s="6" t="s">
        <v>5986</v>
      </c>
      <c r="B816" s="14"/>
      <c r="C816" s="8" t="s">
        <v>2618</v>
      </c>
      <c r="D816" s="6" t="s">
        <v>2673</v>
      </c>
      <c r="E816" s="10" t="s">
        <v>2674</v>
      </c>
      <c r="F816" s="52"/>
    </row>
    <row r="817" spans="1:6" x14ac:dyDescent="0.25">
      <c r="A817" s="6" t="s">
        <v>5987</v>
      </c>
      <c r="B817" s="14"/>
      <c r="C817" s="8" t="s">
        <v>2618</v>
      </c>
      <c r="D817" s="6" t="s">
        <v>2673</v>
      </c>
      <c r="E817" s="10" t="s">
        <v>2674</v>
      </c>
      <c r="F817" s="52"/>
    </row>
    <row r="818" spans="1:6" x14ac:dyDescent="0.25">
      <c r="A818" s="5" t="s">
        <v>5988</v>
      </c>
      <c r="B818" s="14" t="s">
        <v>895</v>
      </c>
      <c r="C818" s="8" t="str">
        <f>_xlfn.XLOOKUP(E818,DocType_FormName[Imaging Form Name],DocType_FormName[Document Type],"not found")</f>
        <v>Application, Intake, or Screening</v>
      </c>
      <c r="D818" s="8" t="str">
        <f>_xlfn.XLOOKUP(E818,DocType_FormName[Imaging Form Name],DocType_FormName[Form '#],"not found")</f>
        <v>RFTHI</v>
      </c>
      <c r="E818" s="5" t="s">
        <v>2674</v>
      </c>
      <c r="F818" s="52"/>
    </row>
    <row r="819" spans="1:6" x14ac:dyDescent="0.25">
      <c r="A819" s="6" t="s">
        <v>5989</v>
      </c>
      <c r="B819" s="14"/>
      <c r="C819" s="8" t="s">
        <v>2618</v>
      </c>
      <c r="D819" s="6" t="s">
        <v>2673</v>
      </c>
      <c r="E819" s="10" t="s">
        <v>2674</v>
      </c>
      <c r="F819" s="52"/>
    </row>
    <row r="820" spans="1:6" x14ac:dyDescent="0.25">
      <c r="A820" s="6" t="s">
        <v>5990</v>
      </c>
      <c r="B820" s="14"/>
      <c r="C820" s="8" t="s">
        <v>2618</v>
      </c>
      <c r="D820" s="6" t="s">
        <v>2673</v>
      </c>
      <c r="E820" s="10" t="s">
        <v>2674</v>
      </c>
      <c r="F820" s="52"/>
    </row>
    <row r="821" spans="1:6" x14ac:dyDescent="0.25">
      <c r="A821" s="9" t="s">
        <v>386</v>
      </c>
      <c r="B821" s="43" t="s">
        <v>387</v>
      </c>
      <c r="C821" s="12" t="str">
        <f>_xlfn.XLOOKUP(E821,DocType_FormName[Imaging Form Name],DocType_FormName[Document Type],"not found")</f>
        <v>Application, Intake, or Screening</v>
      </c>
      <c r="D821" s="12" t="str">
        <f>_xlfn.XLOOKUP(E821,DocType_FormName[Imaging Form Name],DocType_FormName[Form '#],"not found")</f>
        <v>RFTHI</v>
      </c>
      <c r="E821" s="7" t="s">
        <v>2674</v>
      </c>
      <c r="F821" s="52"/>
    </row>
    <row r="822" spans="1:6" x14ac:dyDescent="0.25">
      <c r="A822" s="5" t="s">
        <v>388</v>
      </c>
      <c r="B822" s="14" t="s">
        <v>389</v>
      </c>
      <c r="C822" s="8"/>
      <c r="D822" s="8"/>
      <c r="E822" s="10" t="s">
        <v>5643</v>
      </c>
      <c r="F822" s="52"/>
    </row>
    <row r="823" spans="1:6" x14ac:dyDescent="0.25">
      <c r="A823" s="5" t="s">
        <v>390</v>
      </c>
      <c r="B823" s="14" t="s">
        <v>391</v>
      </c>
      <c r="C823" s="8"/>
      <c r="D823" s="8"/>
      <c r="E823" s="10" t="s">
        <v>5643</v>
      </c>
      <c r="F823" s="52"/>
    </row>
    <row r="824" spans="1:6" x14ac:dyDescent="0.25">
      <c r="A824" s="6" t="s">
        <v>5991</v>
      </c>
      <c r="B824" s="14"/>
      <c r="C824" s="8"/>
      <c r="D824" s="6"/>
      <c r="E824" s="10" t="s">
        <v>5643</v>
      </c>
      <c r="F824" s="52"/>
    </row>
    <row r="825" spans="1:6" x14ac:dyDescent="0.25">
      <c r="A825" s="5" t="s">
        <v>392</v>
      </c>
      <c r="B825" s="14" t="s">
        <v>393</v>
      </c>
      <c r="C825" s="8"/>
      <c r="D825" s="8"/>
      <c r="E825" s="10" t="s">
        <v>5643</v>
      </c>
      <c r="F825" s="52"/>
    </row>
    <row r="826" spans="1:6" x14ac:dyDescent="0.25">
      <c r="A826" s="5" t="s">
        <v>394</v>
      </c>
      <c r="B826" s="14" t="s">
        <v>395</v>
      </c>
      <c r="C826" s="8"/>
      <c r="D826" s="8"/>
      <c r="E826" s="10" t="s">
        <v>5643</v>
      </c>
      <c r="F826" s="52"/>
    </row>
    <row r="827" spans="1:6" x14ac:dyDescent="0.25">
      <c r="A827" s="5" t="s">
        <v>396</v>
      </c>
      <c r="B827" s="14" t="s">
        <v>397</v>
      </c>
      <c r="C827" s="8"/>
      <c r="D827" s="8"/>
      <c r="E827" s="10" t="s">
        <v>5643</v>
      </c>
      <c r="F827" s="52"/>
    </row>
    <row r="828" spans="1:6" x14ac:dyDescent="0.25">
      <c r="A828" s="6" t="s">
        <v>5992</v>
      </c>
      <c r="B828" s="14"/>
      <c r="C828" s="8"/>
      <c r="D828" s="6"/>
      <c r="E828" s="10" t="s">
        <v>5643</v>
      </c>
      <c r="F828" s="52"/>
    </row>
    <row r="829" spans="1:6" x14ac:dyDescent="0.25">
      <c r="A829" s="5" t="s">
        <v>398</v>
      </c>
      <c r="B829" s="14" t="s">
        <v>399</v>
      </c>
      <c r="C829" s="8"/>
      <c r="D829" s="8"/>
      <c r="E829" s="10" t="s">
        <v>5643</v>
      </c>
      <c r="F829" s="52"/>
    </row>
    <row r="830" spans="1:6" x14ac:dyDescent="0.25">
      <c r="A830" s="5" t="s">
        <v>400</v>
      </c>
      <c r="B830" s="14" t="s">
        <v>401</v>
      </c>
      <c r="C830" s="8"/>
      <c r="D830" s="8"/>
      <c r="E830" s="10" t="s">
        <v>5643</v>
      </c>
      <c r="F830" s="52"/>
    </row>
    <row r="831" spans="1:6" x14ac:dyDescent="0.25">
      <c r="A831" s="5" t="s">
        <v>402</v>
      </c>
      <c r="B831" s="14" t="s">
        <v>403</v>
      </c>
      <c r="C831" s="8"/>
      <c r="D831" s="8"/>
      <c r="E831" s="10" t="s">
        <v>5643</v>
      </c>
      <c r="F831" s="52"/>
    </row>
    <row r="832" spans="1:6" x14ac:dyDescent="0.25">
      <c r="A832" s="6" t="s">
        <v>5993</v>
      </c>
      <c r="B832" s="14"/>
      <c r="C832" s="8"/>
      <c r="D832" s="6"/>
      <c r="E832" s="10" t="s">
        <v>5643</v>
      </c>
      <c r="F832" s="52"/>
    </row>
    <row r="833" spans="1:6" x14ac:dyDescent="0.25">
      <c r="A833" s="6" t="s">
        <v>5994</v>
      </c>
      <c r="B833" s="14"/>
      <c r="C833" s="8"/>
      <c r="D833" s="6"/>
      <c r="E833" s="10" t="s">
        <v>5643</v>
      </c>
      <c r="F833" s="52"/>
    </row>
    <row r="834" spans="1:6" x14ac:dyDescent="0.25">
      <c r="A834" s="5" t="s">
        <v>404</v>
      </c>
      <c r="B834" s="14" t="s">
        <v>405</v>
      </c>
      <c r="C834" s="8"/>
      <c r="D834" s="8"/>
      <c r="E834" s="10" t="s">
        <v>5643</v>
      </c>
      <c r="F834" s="52"/>
    </row>
    <row r="835" spans="1:6" x14ac:dyDescent="0.25">
      <c r="A835" s="6" t="s">
        <v>5995</v>
      </c>
      <c r="B835" s="14"/>
      <c r="C835" s="8"/>
      <c r="D835" s="6"/>
      <c r="E835" s="10" t="s">
        <v>5643</v>
      </c>
      <c r="F835" s="52"/>
    </row>
    <row r="836" spans="1:6" x14ac:dyDescent="0.25">
      <c r="A836" s="6" t="s">
        <v>5996</v>
      </c>
      <c r="B836" s="14"/>
      <c r="C836" s="8"/>
      <c r="D836" s="6"/>
      <c r="E836" s="10" t="s">
        <v>5643</v>
      </c>
      <c r="F836" s="52"/>
    </row>
    <row r="837" spans="1:6" x14ac:dyDescent="0.25">
      <c r="A837" s="6" t="s">
        <v>5997</v>
      </c>
      <c r="B837" s="14"/>
      <c r="C837" s="8"/>
      <c r="D837" s="6"/>
      <c r="E837" s="10" t="s">
        <v>5643</v>
      </c>
      <c r="F837" s="52"/>
    </row>
    <row r="838" spans="1:6" x14ac:dyDescent="0.25">
      <c r="A838" s="6" t="s">
        <v>5998</v>
      </c>
      <c r="B838" s="14"/>
      <c r="C838" s="8" t="s">
        <v>2618</v>
      </c>
      <c r="D838" s="6" t="s">
        <v>1157</v>
      </c>
      <c r="E838" s="10" t="s">
        <v>2672</v>
      </c>
      <c r="F838" s="52"/>
    </row>
    <row r="839" spans="1:6" x14ac:dyDescent="0.25">
      <c r="A839" s="6" t="s">
        <v>5999</v>
      </c>
      <c r="B839" s="14"/>
      <c r="C839" s="8" t="s">
        <v>2618</v>
      </c>
      <c r="D839" s="6" t="s">
        <v>2673</v>
      </c>
      <c r="E839" s="10" t="s">
        <v>2674</v>
      </c>
      <c r="F839" s="52"/>
    </row>
    <row r="840" spans="1:6" x14ac:dyDescent="0.25">
      <c r="A840" s="6" t="s">
        <v>6000</v>
      </c>
      <c r="B840" s="14"/>
      <c r="C840" s="8"/>
      <c r="D840" s="6"/>
      <c r="E840" s="10" t="s">
        <v>5643</v>
      </c>
      <c r="F840" s="52"/>
    </row>
    <row r="841" spans="1:6" x14ac:dyDescent="0.25">
      <c r="A841" s="6" t="s">
        <v>6001</v>
      </c>
      <c r="B841" s="14"/>
      <c r="C841" s="8" t="s">
        <v>2618</v>
      </c>
      <c r="D841" s="6" t="s">
        <v>2653</v>
      </c>
      <c r="E841" s="10" t="s">
        <v>2654</v>
      </c>
      <c r="F841" s="52"/>
    </row>
    <row r="842" spans="1:6" x14ac:dyDescent="0.25">
      <c r="A842" s="6" t="s">
        <v>6002</v>
      </c>
      <c r="B842" s="14"/>
      <c r="C842" s="8"/>
      <c r="D842" s="6"/>
      <c r="E842" s="10" t="s">
        <v>5643</v>
      </c>
      <c r="F842" s="52"/>
    </row>
    <row r="843" spans="1:6" x14ac:dyDescent="0.25">
      <c r="A843" s="6" t="s">
        <v>6003</v>
      </c>
      <c r="B843" s="14"/>
      <c r="C843" s="8" t="s">
        <v>4078</v>
      </c>
      <c r="D843" s="6" t="s">
        <v>4182</v>
      </c>
      <c r="E843" s="10" t="s">
        <v>4183</v>
      </c>
      <c r="F843" s="52"/>
    </row>
    <row r="844" spans="1:6" ht="30" x14ac:dyDescent="0.25">
      <c r="A844" s="5" t="s">
        <v>2524</v>
      </c>
      <c r="B844" s="14" t="s">
        <v>2525</v>
      </c>
      <c r="C844" s="8" t="str">
        <f>_xlfn.XLOOKUP(E844,DocType_FormName[Imaging Form Name],DocType_FormName[Document Type],"not found")</f>
        <v>Application, Intake, or Screening</v>
      </c>
      <c r="D844" s="8" t="str">
        <f>_xlfn.XLOOKUP(E844,DocType_FormName[Imaging Form Name],DocType_FormName[Form '#],"not found")</f>
        <v>MC 210 Mail In App</v>
      </c>
      <c r="E844" s="5" t="s">
        <v>2654</v>
      </c>
      <c r="F844" s="52"/>
    </row>
    <row r="845" spans="1:6" ht="30" x14ac:dyDescent="0.25">
      <c r="A845" s="5" t="s">
        <v>406</v>
      </c>
      <c r="B845" s="14" t="s">
        <v>407</v>
      </c>
      <c r="C845" s="8"/>
      <c r="D845" s="8"/>
      <c r="E845" s="10" t="s">
        <v>5643</v>
      </c>
      <c r="F845" s="52"/>
    </row>
    <row r="846" spans="1:6" x14ac:dyDescent="0.25">
      <c r="A846" s="6" t="s">
        <v>6004</v>
      </c>
      <c r="B846" s="14"/>
      <c r="C846" s="8" t="s">
        <v>2618</v>
      </c>
      <c r="D846" s="6" t="s">
        <v>2653</v>
      </c>
      <c r="E846" s="10" t="s">
        <v>2654</v>
      </c>
      <c r="F846" s="52"/>
    </row>
    <row r="847" spans="1:6" x14ac:dyDescent="0.25">
      <c r="A847" s="5" t="s">
        <v>1858</v>
      </c>
      <c r="B847" s="14" t="s">
        <v>1859</v>
      </c>
      <c r="C847" s="8" t="str">
        <f>_xlfn.XLOOKUP(E847,DocType_FormName[Imaging Form Name],DocType_FormName[Document Type],"not found")</f>
        <v>Person Verification</v>
      </c>
      <c r="D847" s="8" t="str">
        <f>_xlfn.XLOOKUP(E847,DocType_FormName[Imaging Form Name],DocType_FormName[Form '#],"not found")</f>
        <v>IMG 526</v>
      </c>
      <c r="E847" s="5" t="s">
        <v>4865</v>
      </c>
      <c r="F847" s="52"/>
    </row>
    <row r="848" spans="1:6" x14ac:dyDescent="0.25">
      <c r="A848" s="5" t="s">
        <v>1860</v>
      </c>
      <c r="B848" s="14" t="s">
        <v>1861</v>
      </c>
      <c r="C848" s="8" t="str">
        <f>_xlfn.XLOOKUP(E848,DocType_FormName[Imaging Form Name],DocType_FormName[Document Type],"not found")</f>
        <v>Person Verification</v>
      </c>
      <c r="D848" s="8" t="str">
        <f>_xlfn.XLOOKUP(E848,DocType_FormName[Imaging Form Name],DocType_FormName[Form '#],"not found")</f>
        <v>IMG 516</v>
      </c>
      <c r="E848" s="10" t="s">
        <v>4847</v>
      </c>
      <c r="F848" s="52"/>
    </row>
    <row r="849" spans="1:6" x14ac:dyDescent="0.25">
      <c r="A849" s="5" t="s">
        <v>408</v>
      </c>
      <c r="B849" s="14" t="s">
        <v>409</v>
      </c>
      <c r="C849" s="8" t="str">
        <f>_xlfn.XLOOKUP(E849,DocType_FormName[Imaging Form Name],DocType_FormName[Document Type],"not found")</f>
        <v>Sworn Statements</v>
      </c>
      <c r="D849" s="8" t="str">
        <f>_xlfn.XLOOKUP(E849,DocType_FormName[Imaging Form Name],DocType_FormName[Form '#],"not found")</f>
        <v>IMG 582</v>
      </c>
      <c r="E849" s="5" t="s">
        <v>5250</v>
      </c>
      <c r="F849" s="52"/>
    </row>
    <row r="850" spans="1:6" x14ac:dyDescent="0.25">
      <c r="A850" s="5" t="s">
        <v>1862</v>
      </c>
      <c r="B850" s="14" t="s">
        <v>1863</v>
      </c>
      <c r="C850" s="8" t="str">
        <f>_xlfn.XLOOKUP(E850,DocType_FormName[Imaging Form Name],DocType_FormName[Document Type],"not found")</f>
        <v>Person Verification</v>
      </c>
      <c r="D850" s="8" t="str">
        <f>_xlfn.XLOOKUP(E850,DocType_FormName[Imaging Form Name],DocType_FormName[Form '#],"not found")</f>
        <v>IMG 516</v>
      </c>
      <c r="E850" s="10" t="s">
        <v>4847</v>
      </c>
      <c r="F850" s="52"/>
    </row>
    <row r="851" spans="1:6" x14ac:dyDescent="0.25">
      <c r="A851" s="5" t="s">
        <v>1864</v>
      </c>
      <c r="B851" s="14" t="s">
        <v>1865</v>
      </c>
      <c r="C851" s="8" t="str">
        <f>_xlfn.XLOOKUP(E851,DocType_FormName[Imaging Form Name],DocType_FormName[Document Type],"not found")</f>
        <v>Person Verification</v>
      </c>
      <c r="D851" s="8" t="str">
        <f>_xlfn.XLOOKUP(E851,DocType_FormName[Imaging Form Name],DocType_FormName[Form '#],"not found")</f>
        <v>IMG 516</v>
      </c>
      <c r="E851" s="10" t="s">
        <v>4847</v>
      </c>
      <c r="F851" s="52"/>
    </row>
    <row r="852" spans="1:6" x14ac:dyDescent="0.25">
      <c r="A852" s="5" t="s">
        <v>1866</v>
      </c>
      <c r="B852" s="14" t="s">
        <v>1867</v>
      </c>
      <c r="C852" s="8" t="str">
        <f>_xlfn.XLOOKUP(E852,DocType_FormName[Imaging Form Name],DocType_FormName[Document Type],"not found")</f>
        <v>Person Verification</v>
      </c>
      <c r="D852" s="8" t="str">
        <f>_xlfn.XLOOKUP(E852,DocType_FormName[Imaging Form Name],DocType_FormName[Form '#],"not found")</f>
        <v>IMG 516</v>
      </c>
      <c r="E852" s="10" t="s">
        <v>4847</v>
      </c>
      <c r="F852" s="52"/>
    </row>
    <row r="853" spans="1:6" x14ac:dyDescent="0.25">
      <c r="A853" s="5" t="s">
        <v>297</v>
      </c>
      <c r="B853" s="14" t="s">
        <v>297</v>
      </c>
      <c r="C853" s="8" t="str">
        <f>_xlfn.XLOOKUP(E853,DocType_FormName[Imaging Form Name],DocType_FormName[Document Type],"not found")</f>
        <v>Person Verification</v>
      </c>
      <c r="D853" s="8" t="str">
        <f>_xlfn.XLOOKUP(E853,DocType_FormName[Imaging Form Name],DocType_FormName[Form '#],"not found")</f>
        <v>IMG 526</v>
      </c>
      <c r="E853" s="10" t="s">
        <v>4865</v>
      </c>
      <c r="F853" s="52"/>
    </row>
    <row r="854" spans="1:6" x14ac:dyDescent="0.25">
      <c r="A854" s="6" t="s">
        <v>6005</v>
      </c>
      <c r="B854" s="14"/>
      <c r="C854" s="8" t="s">
        <v>4835</v>
      </c>
      <c r="D854" s="6" t="s">
        <v>4846</v>
      </c>
      <c r="E854" s="10" t="s">
        <v>4847</v>
      </c>
      <c r="F854" s="52"/>
    </row>
    <row r="855" spans="1:6" x14ac:dyDescent="0.25">
      <c r="A855" s="6" t="s">
        <v>6006</v>
      </c>
      <c r="B855" s="14"/>
      <c r="C855" s="8" t="s">
        <v>4835</v>
      </c>
      <c r="D855" s="6" t="s">
        <v>4846</v>
      </c>
      <c r="E855" s="10" t="s">
        <v>4847</v>
      </c>
      <c r="F855" s="52"/>
    </row>
    <row r="856" spans="1:6" x14ac:dyDescent="0.25">
      <c r="A856" s="6" t="s">
        <v>6007</v>
      </c>
      <c r="B856" s="14"/>
      <c r="C856" s="8" t="s">
        <v>4835</v>
      </c>
      <c r="D856" s="6" t="s">
        <v>4864</v>
      </c>
      <c r="E856" s="10" t="s">
        <v>4865</v>
      </c>
      <c r="F856" s="52"/>
    </row>
    <row r="857" spans="1:6" x14ac:dyDescent="0.25">
      <c r="A857" s="6" t="s">
        <v>3912</v>
      </c>
      <c r="B857" s="14"/>
      <c r="C857" s="8" t="s">
        <v>3912</v>
      </c>
      <c r="D857" s="6" t="s">
        <v>3919</v>
      </c>
      <c r="E857" s="10" t="s">
        <v>3920</v>
      </c>
      <c r="F857" s="52"/>
    </row>
    <row r="858" spans="1:6" x14ac:dyDescent="0.25">
      <c r="A858" s="6" t="s">
        <v>6008</v>
      </c>
      <c r="B858" s="14"/>
      <c r="C858" s="8" t="s">
        <v>3912</v>
      </c>
      <c r="D858" s="6" t="s">
        <v>3919</v>
      </c>
      <c r="E858" s="10" t="s">
        <v>3920</v>
      </c>
      <c r="F858" s="52"/>
    </row>
    <row r="859" spans="1:6" x14ac:dyDescent="0.25">
      <c r="A859" s="6" t="s">
        <v>6009</v>
      </c>
      <c r="B859" s="14"/>
      <c r="C859" s="8"/>
      <c r="D859" s="6"/>
      <c r="E859" s="10" t="s">
        <v>5643</v>
      </c>
      <c r="F859" s="52"/>
    </row>
    <row r="860" spans="1:6" x14ac:dyDescent="0.25">
      <c r="A860" s="6" t="s">
        <v>6010</v>
      </c>
      <c r="B860" s="14"/>
      <c r="C860" s="8" t="s">
        <v>3258</v>
      </c>
      <c r="D860" s="6" t="s">
        <v>3266</v>
      </c>
      <c r="E860" s="10" t="s">
        <v>3267</v>
      </c>
      <c r="F860" s="52"/>
    </row>
    <row r="861" spans="1:6" x14ac:dyDescent="0.25">
      <c r="A861" s="5" t="s">
        <v>410</v>
      </c>
      <c r="B861" s="14" t="s">
        <v>411</v>
      </c>
      <c r="C861" s="8" t="str">
        <f>_xlfn.XLOOKUP(E861,DocType_FormName[Imaging Form Name],DocType_FormName[Document Type],"not found")</f>
        <v>Person Verification</v>
      </c>
      <c r="D861" s="8" t="str">
        <f>_xlfn.XLOOKUP(E861,DocType_FormName[Imaging Form Name],DocType_FormName[Form '#],"not found")</f>
        <v>IMG 516</v>
      </c>
      <c r="E861" s="10" t="s">
        <v>4847</v>
      </c>
      <c r="F861" s="52"/>
    </row>
    <row r="862" spans="1:6" ht="30" x14ac:dyDescent="0.25">
      <c r="A862" s="5" t="s">
        <v>412</v>
      </c>
      <c r="B862" s="14" t="s">
        <v>413</v>
      </c>
      <c r="C862" s="8" t="str">
        <f>_xlfn.XLOOKUP(E862,DocType_FormName[Imaging Form Name],DocType_FormName[Document Type],"not found")</f>
        <v>Person Verification</v>
      </c>
      <c r="D862" s="8" t="str">
        <f>_xlfn.XLOOKUP(E862,DocType_FormName[Imaging Form Name],DocType_FormName[Form '#],"not found")</f>
        <v>IMG 516</v>
      </c>
      <c r="E862" s="10" t="s">
        <v>4847</v>
      </c>
      <c r="F862" s="52"/>
    </row>
    <row r="863" spans="1:6" x14ac:dyDescent="0.25">
      <c r="A863" s="16" t="s">
        <v>414</v>
      </c>
      <c r="B863" s="44" t="s">
        <v>415</v>
      </c>
      <c r="C863" s="8" t="str">
        <f>_xlfn.XLOOKUP(E863,DocType_FormName[Imaging Form Name],DocType_FormName[Document Type],"not found")</f>
        <v>Vendors and Providers</v>
      </c>
      <c r="D863" s="8" t="str">
        <f>_xlfn.XLOOKUP(E863,DocType_FormName[Imaging Form Name],DocType_FormName[Form '#],"not found")</f>
        <v>IMG 597</v>
      </c>
      <c r="E863" s="10" t="s">
        <v>5356</v>
      </c>
      <c r="F863" s="52"/>
    </row>
    <row r="864" spans="1:6" x14ac:dyDescent="0.25">
      <c r="A864" s="16" t="s">
        <v>416</v>
      </c>
      <c r="B864" s="44" t="s">
        <v>2426</v>
      </c>
      <c r="C864" s="8" t="str">
        <f>_xlfn.XLOOKUP(E864,DocType_FormName[Imaging Form Name],DocType_FormName[Document Type],"not found")</f>
        <v>Application, Intake, or Screening</v>
      </c>
      <c r="D864" s="8" t="str">
        <f>_xlfn.XLOOKUP(E864,DocType_FormName[Imaging Form Name],DocType_FormName[Form '#],"not found")</f>
        <v>IMG 221</v>
      </c>
      <c r="E864" s="10" t="s">
        <v>2645</v>
      </c>
      <c r="F864" s="52"/>
    </row>
    <row r="865" spans="1:6" x14ac:dyDescent="0.25">
      <c r="A865" s="5" t="s">
        <v>418</v>
      </c>
      <c r="B865" s="14" t="s">
        <v>419</v>
      </c>
      <c r="C865" s="8" t="str">
        <f>_xlfn.XLOOKUP(E865,DocType_FormName[Imaging Form Name],DocType_FormName[Document Type],"not found")</f>
        <v>Vendors and Providers</v>
      </c>
      <c r="D865" s="8" t="str">
        <f>_xlfn.XLOOKUP(E865,DocType_FormName[Imaging Form Name],DocType_FormName[Form '#],"not found")</f>
        <v>IMG 597</v>
      </c>
      <c r="E865" s="10" t="s">
        <v>5356</v>
      </c>
      <c r="F865" s="52"/>
    </row>
    <row r="866" spans="1:6" x14ac:dyDescent="0.25">
      <c r="A866" s="16" t="s">
        <v>420</v>
      </c>
      <c r="B866" s="44" t="s">
        <v>421</v>
      </c>
      <c r="C866" s="8" t="str">
        <f>_xlfn.XLOOKUP(E866,DocType_FormName[Imaging Form Name],DocType_FormName[Document Type],"not found")</f>
        <v>Veterans</v>
      </c>
      <c r="D866" s="8" t="str">
        <f>_xlfn.XLOOKUP(E866,DocType_FormName[Imaging Form Name],DocType_FormName[Form '#],"not found")</f>
        <v>MC 05</v>
      </c>
      <c r="E866" s="10" t="s">
        <v>5431</v>
      </c>
      <c r="F866" s="52"/>
    </row>
    <row r="867" spans="1:6" x14ac:dyDescent="0.25">
      <c r="A867" s="5" t="s">
        <v>422</v>
      </c>
      <c r="B867" s="14" t="s">
        <v>423</v>
      </c>
      <c r="C867" s="8" t="str">
        <f>_xlfn.XLOOKUP(E867,DocType_FormName[Imaging Form Name],DocType_FormName[Document Type],"not found")</f>
        <v>Customer/Worker Contact</v>
      </c>
      <c r="D867" s="8" t="str">
        <f>_xlfn.XLOOKUP(E867,DocType_FormName[Imaging Form Name],DocType_FormName[Form '#],"not found")</f>
        <v>IMG 677</v>
      </c>
      <c r="E867" s="10" t="s">
        <v>3271</v>
      </c>
      <c r="F867" s="52"/>
    </row>
    <row r="868" spans="1:6" x14ac:dyDescent="0.25">
      <c r="A868" s="5" t="s">
        <v>424</v>
      </c>
      <c r="B868" s="14" t="s">
        <v>425</v>
      </c>
      <c r="C868" s="8" t="str">
        <f>_xlfn.XLOOKUP(E868,DocType_FormName[Imaging Form Name],DocType_FormName[Document Type],"not found")</f>
        <v>Customer/Worker Contact</v>
      </c>
      <c r="D868" s="8" t="str">
        <f>_xlfn.XLOOKUP(E868,DocType_FormName[Imaging Form Name],DocType_FormName[Form '#],"not found")</f>
        <v>IMG 294</v>
      </c>
      <c r="E868" s="10" t="s">
        <v>3267</v>
      </c>
      <c r="F868" s="52"/>
    </row>
    <row r="869" spans="1:6" x14ac:dyDescent="0.25">
      <c r="A869" s="5" t="s">
        <v>426</v>
      </c>
      <c r="B869" s="14" t="s">
        <v>427</v>
      </c>
      <c r="C869" s="8" t="str">
        <f>_xlfn.XLOOKUP(E869,DocType_FormName[Imaging Form Name],DocType_FormName[Document Type],"not found")</f>
        <v>Referrals</v>
      </c>
      <c r="D869" s="8" t="str">
        <f>_xlfn.XLOOKUP(E869,DocType_FormName[Imaging Form Name],DocType_FormName[Form '#],"not found")</f>
        <v>DCFS 6072</v>
      </c>
      <c r="E869" s="10" t="s">
        <v>427</v>
      </c>
      <c r="F869" s="52"/>
    </row>
    <row r="870" spans="1:6" x14ac:dyDescent="0.25">
      <c r="A870" s="5" t="s">
        <v>428</v>
      </c>
      <c r="B870" s="14" t="s">
        <v>429</v>
      </c>
      <c r="C870" s="8" t="str">
        <f>_xlfn.XLOOKUP(E870,DocType_FormName[Imaging Form Name],DocType_FormName[Document Type],"not found")</f>
        <v>Referrals</v>
      </c>
      <c r="D870" s="8" t="str">
        <f>_xlfn.XLOOKUP(E870,DocType_FormName[Imaging Form Name],DocType_FormName[Form '#],"not found")</f>
        <v>IMG 560</v>
      </c>
      <c r="E870" s="10" t="s">
        <v>5002</v>
      </c>
      <c r="F870" s="52"/>
    </row>
    <row r="871" spans="1:6" x14ac:dyDescent="0.25">
      <c r="A871" s="5" t="s">
        <v>430</v>
      </c>
      <c r="B871" s="14" t="s">
        <v>431</v>
      </c>
      <c r="C871" s="8" t="str">
        <f>_xlfn.XLOOKUP(E871,DocType_FormName[Imaging Form Name],DocType_FormName[Document Type],"not found")</f>
        <v>Customer Verification Forms</v>
      </c>
      <c r="D871" s="8" t="str">
        <f>_xlfn.XLOOKUP(E871,DocType_FormName[Imaging Form Name],DocType_FormName[Form '#],"not found")</f>
        <v>CSD 1</v>
      </c>
      <c r="E871" s="10" t="s">
        <v>3229</v>
      </c>
      <c r="F871" s="52"/>
    </row>
    <row r="872" spans="1:6" x14ac:dyDescent="0.25">
      <c r="A872" s="5" t="s">
        <v>432</v>
      </c>
      <c r="B872" s="14" t="s">
        <v>433</v>
      </c>
      <c r="C872" s="8" t="str">
        <f>_xlfn.XLOOKUP(E872,DocType_FormName[Imaging Form Name],DocType_FormName[Document Type],"not found")</f>
        <v>Learning Disability Documents</v>
      </c>
      <c r="D872" s="8" t="str">
        <f>_xlfn.XLOOKUP(E872,DocType_FormName[Imaging Form Name],DocType_FormName[Form '#],"not found")</f>
        <v>IMG 475</v>
      </c>
      <c r="E872" s="5" t="s">
        <v>4063</v>
      </c>
      <c r="F872" s="52"/>
    </row>
    <row r="873" spans="1:6" x14ac:dyDescent="0.25">
      <c r="A873" s="5" t="s">
        <v>434</v>
      </c>
      <c r="B873" s="14" t="s">
        <v>435</v>
      </c>
      <c r="C873" s="8" t="str">
        <f>_xlfn.XLOOKUP(E873,DocType_FormName[Imaging Form Name],DocType_FormName[Document Type],"not found")</f>
        <v>Sworn Statements</v>
      </c>
      <c r="D873" s="8" t="str">
        <f>_xlfn.XLOOKUP(E873,DocType_FormName[Imaging Form Name],DocType_FormName[Form '#],"not found")</f>
        <v>GEN 853</v>
      </c>
      <c r="E873" s="5" t="s">
        <v>435</v>
      </c>
      <c r="F873" s="52"/>
    </row>
    <row r="874" spans="1:6" x14ac:dyDescent="0.25">
      <c r="A874" s="5" t="s">
        <v>436</v>
      </c>
      <c r="B874" s="14" t="s">
        <v>437</v>
      </c>
      <c r="C874" s="8" t="str">
        <f>_xlfn.XLOOKUP(E874,DocType_FormName[Imaging Form Name],DocType_FormName[Document Type],"not found")</f>
        <v>Inter-County Transfer (ICT)</v>
      </c>
      <c r="D874" s="8" t="str">
        <f>_xlfn.XLOOKUP(E874,DocType_FormName[Imaging Form Name],DocType_FormName[Form '#],"not found")</f>
        <v>CW 215</v>
      </c>
      <c r="E874" s="10" t="s">
        <v>3986</v>
      </c>
      <c r="F874" s="52"/>
    </row>
    <row r="875" spans="1:6" x14ac:dyDescent="0.25">
      <c r="A875" s="5" t="s">
        <v>438</v>
      </c>
      <c r="B875" s="14" t="s">
        <v>439</v>
      </c>
      <c r="C875" s="8"/>
      <c r="D875" s="8"/>
      <c r="E875" s="10" t="s">
        <v>5643</v>
      </c>
      <c r="F875" s="52"/>
    </row>
    <row r="876" spans="1:6" x14ac:dyDescent="0.25">
      <c r="A876" s="5" t="s">
        <v>440</v>
      </c>
      <c r="B876" s="14" t="s">
        <v>441</v>
      </c>
      <c r="C876" s="8" t="str">
        <f>_xlfn.XLOOKUP(E876,DocType_FormName[Imaging Form Name],DocType_FormName[Document Type],"not found")</f>
        <v>Application, Intake, or Screening</v>
      </c>
      <c r="D876" s="8" t="str">
        <f>_xlfn.XLOOKUP(E876,DocType_FormName[Imaging Form Name],DocType_FormName[Form '#],"not found")</f>
        <v>SAWS 2 PLUS</v>
      </c>
      <c r="E876" s="5" t="s">
        <v>2679</v>
      </c>
      <c r="F876" s="52"/>
    </row>
    <row r="877" spans="1:6" x14ac:dyDescent="0.25">
      <c r="A877" s="6" t="s">
        <v>6011</v>
      </c>
      <c r="B877" s="14"/>
      <c r="C877" s="8" t="s">
        <v>3258</v>
      </c>
      <c r="D877" s="6" t="s">
        <v>3266</v>
      </c>
      <c r="E877" s="10" t="s">
        <v>3267</v>
      </c>
      <c r="F877" s="52"/>
    </row>
    <row r="878" spans="1:6" x14ac:dyDescent="0.25">
      <c r="A878" s="5" t="s">
        <v>442</v>
      </c>
      <c r="B878" s="14" t="s">
        <v>443</v>
      </c>
      <c r="C878" s="8" t="str">
        <f>_xlfn.XLOOKUP(E878,DocType_FormName[Imaging Form Name],DocType_FormName[Document Type],"not found")</f>
        <v>Homeless Assistance (HA)</v>
      </c>
      <c r="D878" s="8" t="str">
        <f>_xlfn.XLOOKUP(E878,DocType_FormName[Imaging Form Name],DocType_FormName[Form '#],"not found")</f>
        <v>IMG 424</v>
      </c>
      <c r="E878" s="5" t="s">
        <v>3859</v>
      </c>
      <c r="F878" s="52"/>
    </row>
    <row r="879" spans="1:6" x14ac:dyDescent="0.25">
      <c r="A879" s="5" t="s">
        <v>444</v>
      </c>
      <c r="B879" s="14" t="s">
        <v>445</v>
      </c>
      <c r="C879" s="8"/>
      <c r="D879" s="8"/>
      <c r="E879" s="10" t="s">
        <v>5643</v>
      </c>
      <c r="F879" s="52"/>
    </row>
    <row r="880" spans="1:6" ht="30" x14ac:dyDescent="0.25">
      <c r="A880" s="5" t="s">
        <v>446</v>
      </c>
      <c r="B880" s="14" t="s">
        <v>447</v>
      </c>
      <c r="C880" s="8"/>
      <c r="D880" s="8"/>
      <c r="E880" s="10" t="s">
        <v>5643</v>
      </c>
      <c r="F880" s="52"/>
    </row>
    <row r="881" spans="1:6" x14ac:dyDescent="0.25">
      <c r="A881" s="5" t="s">
        <v>448</v>
      </c>
      <c r="B881" s="14" t="s">
        <v>449</v>
      </c>
      <c r="C881" s="8" t="str">
        <f>_xlfn.XLOOKUP(E881,DocType_FormName[Imaging Form Name],DocType_FormName[Document Type],"not found")</f>
        <v>Address/Residency</v>
      </c>
      <c r="D881" s="8" t="str">
        <f>_xlfn.XLOOKUP(E881,DocType_FormName[Imaging Form Name],DocType_FormName[Form '#],"not found")</f>
        <v>IMG 202</v>
      </c>
      <c r="E881" s="10" t="s">
        <v>2552</v>
      </c>
      <c r="F881" s="52"/>
    </row>
    <row r="882" spans="1:6" x14ac:dyDescent="0.25">
      <c r="A882" s="5" t="s">
        <v>450</v>
      </c>
      <c r="B882" s="14" t="s">
        <v>451</v>
      </c>
      <c r="C882" s="8" t="str">
        <f>_xlfn.XLOOKUP(E882,DocType_FormName[Imaging Form Name],DocType_FormName[Document Type],"not found")</f>
        <v>Homeless Assistance (HA)</v>
      </c>
      <c r="D882" s="8" t="str">
        <f>_xlfn.XLOOKUP(E882,DocType_FormName[Imaging Form Name],DocType_FormName[Form '#],"not found")</f>
        <v>IMG 427</v>
      </c>
      <c r="E882" s="10" t="s">
        <v>3865</v>
      </c>
      <c r="F882" s="52"/>
    </row>
    <row r="883" spans="1:6" x14ac:dyDescent="0.25">
      <c r="A883" s="5" t="s">
        <v>452</v>
      </c>
      <c r="B883" s="14" t="s">
        <v>453</v>
      </c>
      <c r="C883" s="8"/>
      <c r="D883" s="8"/>
      <c r="E883" s="10" t="s">
        <v>5643</v>
      </c>
      <c r="F883" s="52"/>
    </row>
    <row r="884" spans="1:6" x14ac:dyDescent="0.25">
      <c r="A884" s="5" t="s">
        <v>454</v>
      </c>
      <c r="B884" s="14" t="s">
        <v>455</v>
      </c>
      <c r="C884" s="8" t="str">
        <f>_xlfn.XLOOKUP(E884,DocType_FormName[Imaging Form Name],DocType_FormName[Document Type],"not found")</f>
        <v>Income</v>
      </c>
      <c r="D884" s="8" t="str">
        <f>_xlfn.XLOOKUP(E884,DocType_FormName[Imaging Form Name],DocType_FormName[Form '#],"not found")</f>
        <v>IMG 454</v>
      </c>
      <c r="E884" s="10" t="s">
        <v>3957</v>
      </c>
      <c r="F884" s="52"/>
    </row>
    <row r="885" spans="1:6" x14ac:dyDescent="0.25">
      <c r="A885" s="6" t="s">
        <v>6012</v>
      </c>
      <c r="B885" s="14"/>
      <c r="C885" s="8"/>
      <c r="D885" s="6"/>
      <c r="E885" s="10" t="s">
        <v>5643</v>
      </c>
      <c r="F885" s="52"/>
    </row>
    <row r="886" spans="1:6" x14ac:dyDescent="0.25">
      <c r="A886" s="6" t="s">
        <v>6013</v>
      </c>
      <c r="B886" s="14"/>
      <c r="C886" s="8" t="s">
        <v>4294</v>
      </c>
      <c r="D886" s="6" t="s">
        <v>4531</v>
      </c>
      <c r="E886" s="10" t="s">
        <v>4532</v>
      </c>
      <c r="F886" s="52"/>
    </row>
    <row r="887" spans="1:6" x14ac:dyDescent="0.25">
      <c r="A887" s="5" t="s">
        <v>456</v>
      </c>
      <c r="B887" s="14" t="s">
        <v>457</v>
      </c>
      <c r="C887" s="8" t="str">
        <f>_xlfn.XLOOKUP(E887,DocType_FormName[Imaging Form Name],DocType_FormName[Document Type],"not found")</f>
        <v>Personal Expenses</v>
      </c>
      <c r="D887" s="8" t="str">
        <f>_xlfn.XLOOKUP(E887,DocType_FormName[Imaging Form Name],DocType_FormName[Form '#],"not found")</f>
        <v>IMG 530</v>
      </c>
      <c r="E887" s="5" t="s">
        <v>4881</v>
      </c>
      <c r="F887" s="52"/>
    </row>
    <row r="888" spans="1:6" x14ac:dyDescent="0.25">
      <c r="A888" s="6" t="s">
        <v>6014</v>
      </c>
      <c r="B888" s="14"/>
      <c r="C888" s="8" t="s">
        <v>4879</v>
      </c>
      <c r="D888" s="6" t="s">
        <v>4880</v>
      </c>
      <c r="E888" s="10" t="s">
        <v>4881</v>
      </c>
      <c r="F888" s="52"/>
    </row>
    <row r="889" spans="1:6" x14ac:dyDescent="0.25">
      <c r="A889" s="5" t="s">
        <v>458</v>
      </c>
      <c r="B889" s="14" t="s">
        <v>459</v>
      </c>
      <c r="C889" s="8" t="str">
        <f>_xlfn.XLOOKUP(E889,DocType_FormName[Imaging Form Name],DocType_FormName[Document Type],"not found")</f>
        <v>Welfare to Work (WTW)</v>
      </c>
      <c r="D889" s="8" t="str">
        <f>_xlfn.XLOOKUP(E889,DocType_FormName[Imaging Form Name],DocType_FormName[Form '#],"not found")</f>
        <v>IMG 619</v>
      </c>
      <c r="E889" s="5" t="s">
        <v>5522</v>
      </c>
      <c r="F889" s="52"/>
    </row>
    <row r="890" spans="1:6" x14ac:dyDescent="0.25">
      <c r="A890" s="5" t="s">
        <v>460</v>
      </c>
      <c r="B890" s="14" t="s">
        <v>461</v>
      </c>
      <c r="C890" s="8" t="str">
        <f>_xlfn.XLOOKUP(E890,DocType_FormName[Imaging Form Name],DocType_FormName[Document Type],"not found")</f>
        <v>Person Verification</v>
      </c>
      <c r="D890" s="8" t="str">
        <f>_xlfn.XLOOKUP(E890,DocType_FormName[Imaging Form Name],DocType_FormName[Form '#],"not found")</f>
        <v>IMG 516</v>
      </c>
      <c r="E890" s="16" t="s">
        <v>4847</v>
      </c>
      <c r="F890" s="52"/>
    </row>
    <row r="891" spans="1:6" x14ac:dyDescent="0.25">
      <c r="A891" s="5" t="s">
        <v>462</v>
      </c>
      <c r="B891" s="14" t="s">
        <v>463</v>
      </c>
      <c r="C891" s="8" t="str">
        <f>_xlfn.XLOOKUP(E891,DocType_FormName[Imaging Form Name],DocType_FormName[Document Type],"not found")</f>
        <v>Property</v>
      </c>
      <c r="D891" s="8" t="str">
        <f>_xlfn.XLOOKUP(E891,DocType_FormName[Imaging Form Name],DocType_FormName[Form '#],"not found")</f>
        <v>IMG 540</v>
      </c>
      <c r="E891" s="5" t="s">
        <v>4913</v>
      </c>
      <c r="F891" s="52"/>
    </row>
    <row r="892" spans="1:6" x14ac:dyDescent="0.25">
      <c r="A892" s="6" t="s">
        <v>6015</v>
      </c>
      <c r="B892" s="14"/>
      <c r="C892" s="8" t="s">
        <v>4897</v>
      </c>
      <c r="D892" s="6" t="s">
        <v>4912</v>
      </c>
      <c r="E892" s="10" t="s">
        <v>4913</v>
      </c>
      <c r="F892" s="52"/>
    </row>
    <row r="893" spans="1:6" x14ac:dyDescent="0.25">
      <c r="A893" s="6" t="s">
        <v>6016</v>
      </c>
      <c r="B893" s="14"/>
      <c r="C893" s="8"/>
      <c r="D893" s="6"/>
      <c r="E893" s="10" t="s">
        <v>5643</v>
      </c>
      <c r="F893" s="52"/>
    </row>
    <row r="894" spans="1:6" x14ac:dyDescent="0.25">
      <c r="A894" s="6" t="s">
        <v>6017</v>
      </c>
      <c r="B894" s="14"/>
      <c r="C894" s="8" t="s">
        <v>3943</v>
      </c>
      <c r="D894" s="6" t="s">
        <v>3950</v>
      </c>
      <c r="E894" s="10" t="s">
        <v>3951</v>
      </c>
      <c r="F894" s="52"/>
    </row>
    <row r="895" spans="1:6" x14ac:dyDescent="0.25">
      <c r="A895" s="6" t="s">
        <v>6018</v>
      </c>
      <c r="B895" s="14"/>
      <c r="C895" s="8" t="s">
        <v>433</v>
      </c>
      <c r="D895" s="6" t="s">
        <v>4060</v>
      </c>
      <c r="E895" s="10" t="s">
        <v>4061</v>
      </c>
      <c r="F895" s="52"/>
    </row>
    <row r="896" spans="1:6" x14ac:dyDescent="0.25">
      <c r="A896" s="6" t="s">
        <v>6019</v>
      </c>
      <c r="B896" s="14"/>
      <c r="C896" s="8" t="s">
        <v>3943</v>
      </c>
      <c r="D896" s="6" t="s">
        <v>3966</v>
      </c>
      <c r="E896" s="10" t="s">
        <v>3967</v>
      </c>
      <c r="F896" s="52"/>
    </row>
    <row r="897" spans="1:6" x14ac:dyDescent="0.25">
      <c r="A897" s="5" t="s">
        <v>464</v>
      </c>
      <c r="B897" s="14" t="s">
        <v>465</v>
      </c>
      <c r="C897" s="8" t="str">
        <f>_xlfn.XLOOKUP(E897,DocType_FormName[Imaging Form Name],DocType_FormName[Document Type],"not found")</f>
        <v>IHSS</v>
      </c>
      <c r="D897" s="8" t="str">
        <f>_xlfn.XLOOKUP(E897,DocType_FormName[Imaging Form Name],DocType_FormName[Form '#],"not found")</f>
        <v>IMG 446</v>
      </c>
      <c r="E897" s="10" t="s">
        <v>3934</v>
      </c>
      <c r="F897" s="52"/>
    </row>
    <row r="898" spans="1:6" x14ac:dyDescent="0.25">
      <c r="A898" s="5" t="s">
        <v>466</v>
      </c>
      <c r="B898" s="14" t="s">
        <v>467</v>
      </c>
      <c r="C898" s="8" t="str">
        <f>_xlfn.XLOOKUP(E898,DocType_FormName[Imaging Form Name],DocType_FormName[Document Type],"not found")</f>
        <v>IHSS</v>
      </c>
      <c r="D898" s="8" t="str">
        <f>_xlfn.XLOOKUP(E898,DocType_FormName[Imaging Form Name],DocType_FormName[Form '#],"not found")</f>
        <v>IMG 653</v>
      </c>
      <c r="E898" s="5" t="s">
        <v>3942</v>
      </c>
      <c r="F898" s="52"/>
    </row>
    <row r="899" spans="1:6" x14ac:dyDescent="0.25">
      <c r="A899" s="6" t="s">
        <v>6020</v>
      </c>
      <c r="B899" s="14"/>
      <c r="C899" s="8"/>
      <c r="D899" s="6"/>
      <c r="E899" s="10" t="s">
        <v>5643</v>
      </c>
      <c r="F899" s="52"/>
    </row>
    <row r="900" spans="1:6" x14ac:dyDescent="0.25">
      <c r="A900" s="6" t="s">
        <v>781</v>
      </c>
      <c r="B900" s="14"/>
      <c r="C900" s="8" t="s">
        <v>4008</v>
      </c>
      <c r="D900" s="6" t="s">
        <v>4011</v>
      </c>
      <c r="E900" s="10" t="s">
        <v>4012</v>
      </c>
      <c r="F900" s="52"/>
    </row>
    <row r="901" spans="1:6" x14ac:dyDescent="0.25">
      <c r="A901" s="6" t="s">
        <v>1069</v>
      </c>
      <c r="B901" s="14"/>
      <c r="C901" s="8" t="s">
        <v>4049</v>
      </c>
      <c r="D901" s="6" t="s">
        <v>4054</v>
      </c>
      <c r="E901" s="10" t="s">
        <v>4055</v>
      </c>
      <c r="F901" s="52"/>
    </row>
    <row r="902" spans="1:6" x14ac:dyDescent="0.25">
      <c r="A902" s="6" t="s">
        <v>6021</v>
      </c>
      <c r="B902" s="14"/>
      <c r="C902" s="8"/>
      <c r="D902" s="6"/>
      <c r="E902" s="10" t="s">
        <v>5643</v>
      </c>
      <c r="F902" s="52"/>
    </row>
    <row r="903" spans="1:6" x14ac:dyDescent="0.25">
      <c r="A903" s="6" t="s">
        <v>6022</v>
      </c>
      <c r="B903" s="14"/>
      <c r="C903" s="8" t="s">
        <v>4286</v>
      </c>
      <c r="D903" s="6" t="s">
        <v>4289</v>
      </c>
      <c r="E903" s="10" t="s">
        <v>4290</v>
      </c>
      <c r="F903" s="52"/>
    </row>
    <row r="904" spans="1:6" x14ac:dyDescent="0.25">
      <c r="A904" s="5" t="s">
        <v>6023</v>
      </c>
      <c r="B904" s="14" t="s">
        <v>6024</v>
      </c>
      <c r="C904" s="8" t="str">
        <f>_xlfn.XLOOKUP(E904,DocType_FormName[Imaging Form Name],DocType_FormName[Document Type],"not found")</f>
        <v>Verification Requests</v>
      </c>
      <c r="D904" s="8" t="str">
        <f>_xlfn.XLOOKUP(E904,DocType_FormName[Imaging Form Name],DocType_FormName[Form '#],"not found")</f>
        <v>CW 2200</v>
      </c>
      <c r="E904" s="5" t="s">
        <v>5388</v>
      </c>
      <c r="F904" s="52"/>
    </row>
    <row r="905" spans="1:6" x14ac:dyDescent="0.25">
      <c r="A905" s="6" t="s">
        <v>6025</v>
      </c>
      <c r="B905" s="14"/>
      <c r="C905" s="8" t="s">
        <v>4835</v>
      </c>
      <c r="D905" s="6" t="s">
        <v>4850</v>
      </c>
      <c r="E905" s="10" t="s">
        <v>307</v>
      </c>
      <c r="F905" s="52"/>
    </row>
    <row r="906" spans="1:6" x14ac:dyDescent="0.25">
      <c r="A906" s="6" t="s">
        <v>6026</v>
      </c>
      <c r="B906" s="14"/>
      <c r="C906" s="8" t="s">
        <v>4286</v>
      </c>
      <c r="D906" s="6" t="s">
        <v>4289</v>
      </c>
      <c r="E906" s="10" t="s">
        <v>4290</v>
      </c>
      <c r="F906" s="52"/>
    </row>
    <row r="907" spans="1:6" x14ac:dyDescent="0.25">
      <c r="A907" s="6" t="s">
        <v>6027</v>
      </c>
      <c r="B907" s="14"/>
      <c r="C907" s="8" t="s">
        <v>3943</v>
      </c>
      <c r="D907" s="6" t="s">
        <v>3960</v>
      </c>
      <c r="E907" s="10" t="s">
        <v>3961</v>
      </c>
      <c r="F907" s="52"/>
    </row>
    <row r="908" spans="1:6" x14ac:dyDescent="0.25">
      <c r="A908" s="16" t="s">
        <v>2428</v>
      </c>
      <c r="B908" s="44" t="s">
        <v>2429</v>
      </c>
      <c r="C908" s="8" t="str">
        <f>_xlfn.XLOOKUP(E908,DocType_FormName[Imaging Form Name],DocType_FormName[Document Type],"not found")</f>
        <v>MEDS Related</v>
      </c>
      <c r="D908" s="8" t="str">
        <f>_xlfn.XLOOKUP(E908,DocType_FormName[Imaging Form Name],DocType_FormName[Form '#],"not found")</f>
        <v>IMG 502</v>
      </c>
      <c r="E908" s="10" t="s">
        <v>4290</v>
      </c>
      <c r="F908" s="52"/>
    </row>
    <row r="909" spans="1:6" x14ac:dyDescent="0.25">
      <c r="A909" s="6" t="s">
        <v>6028</v>
      </c>
      <c r="B909" s="14"/>
      <c r="C909" s="8"/>
      <c r="D909" s="6"/>
      <c r="E909" s="10" t="s">
        <v>5643</v>
      </c>
      <c r="F909" s="52"/>
    </row>
    <row r="910" spans="1:6" x14ac:dyDescent="0.25">
      <c r="A910" s="6" t="s">
        <v>6029</v>
      </c>
      <c r="B910" s="14"/>
      <c r="C910" s="8" t="s">
        <v>4897</v>
      </c>
      <c r="D910" s="6" t="s">
        <v>4900</v>
      </c>
      <c r="E910" s="10" t="s">
        <v>4901</v>
      </c>
      <c r="F910" s="52"/>
    </row>
    <row r="911" spans="1:6" x14ac:dyDescent="0.25">
      <c r="A911" s="6" t="s">
        <v>6030</v>
      </c>
      <c r="B911" s="14"/>
      <c r="C911" s="8"/>
      <c r="D911" s="6"/>
      <c r="E911" s="10" t="s">
        <v>5643</v>
      </c>
      <c r="F911" s="52"/>
    </row>
    <row r="912" spans="1:6" x14ac:dyDescent="0.25">
      <c r="A912" s="6" t="s">
        <v>6031</v>
      </c>
      <c r="B912" s="14"/>
      <c r="C912" s="8"/>
      <c r="D912" s="6"/>
      <c r="E912" s="10" t="s">
        <v>5643</v>
      </c>
      <c r="F912" s="52"/>
    </row>
    <row r="913" spans="1:6" x14ac:dyDescent="0.25">
      <c r="A913" s="6" t="s">
        <v>6032</v>
      </c>
      <c r="B913" s="14"/>
      <c r="C913" s="8"/>
      <c r="D913" s="6"/>
      <c r="E913" s="10" t="s">
        <v>5643</v>
      </c>
      <c r="F913" s="52"/>
    </row>
    <row r="914" spans="1:6" x14ac:dyDescent="0.25">
      <c r="A914" s="6" t="s">
        <v>6033</v>
      </c>
      <c r="B914" s="14"/>
      <c r="C914" s="8" t="s">
        <v>4078</v>
      </c>
      <c r="D914" s="6" t="s">
        <v>538</v>
      </c>
      <c r="E914" s="10" t="s">
        <v>539</v>
      </c>
      <c r="F914" s="52"/>
    </row>
    <row r="915" spans="1:6" x14ac:dyDescent="0.25">
      <c r="A915" s="6" t="s">
        <v>6034</v>
      </c>
      <c r="B915" s="14"/>
      <c r="C915" s="8"/>
      <c r="D915" s="6"/>
      <c r="E915" s="10" t="s">
        <v>5643</v>
      </c>
      <c r="F915" s="52"/>
    </row>
    <row r="916" spans="1:6" x14ac:dyDescent="0.25">
      <c r="A916" s="6" t="s">
        <v>6035</v>
      </c>
      <c r="B916" s="14"/>
      <c r="C916" s="8"/>
      <c r="D916" s="6"/>
      <c r="E916" s="10" t="s">
        <v>5643</v>
      </c>
      <c r="F916" s="52"/>
    </row>
    <row r="917" spans="1:6" x14ac:dyDescent="0.25">
      <c r="A917" s="6" t="s">
        <v>6036</v>
      </c>
      <c r="B917" s="14"/>
      <c r="C917" s="8" t="s">
        <v>4078</v>
      </c>
      <c r="D917" s="6" t="s">
        <v>4178</v>
      </c>
      <c r="E917" s="10" t="s">
        <v>4179</v>
      </c>
      <c r="F917" s="52"/>
    </row>
    <row r="918" spans="1:6" x14ac:dyDescent="0.25">
      <c r="A918" s="6" t="s">
        <v>6037</v>
      </c>
      <c r="B918" s="14"/>
      <c r="C918" s="8"/>
      <c r="D918" s="6"/>
      <c r="E918" s="10" t="s">
        <v>5643</v>
      </c>
      <c r="F918" s="52"/>
    </row>
    <row r="919" spans="1:6" x14ac:dyDescent="0.25">
      <c r="A919" s="6" t="s">
        <v>6038</v>
      </c>
      <c r="B919" s="14"/>
      <c r="C919" s="8" t="s">
        <v>4835</v>
      </c>
      <c r="D919" s="6" t="s">
        <v>476</v>
      </c>
      <c r="E919" s="10" t="s">
        <v>4876</v>
      </c>
      <c r="F919" s="52"/>
    </row>
    <row r="920" spans="1:6" x14ac:dyDescent="0.25">
      <c r="A920" s="6" t="s">
        <v>6039</v>
      </c>
      <c r="B920" s="14"/>
      <c r="C920" s="8"/>
      <c r="D920" s="6"/>
      <c r="E920" s="10" t="s">
        <v>5643</v>
      </c>
      <c r="F920" s="52"/>
    </row>
    <row r="921" spans="1:6" x14ac:dyDescent="0.25">
      <c r="A921" s="5" t="s">
        <v>1868</v>
      </c>
      <c r="B921" s="14" t="s">
        <v>1869</v>
      </c>
      <c r="C921" s="8" t="str">
        <f>_xlfn.XLOOKUP(E921,DocType_FormName[Imaging Form Name],DocType_FormName[Document Type],"not found")</f>
        <v>Cal-Learn</v>
      </c>
      <c r="D921" s="8" t="str">
        <f>_xlfn.XLOOKUP(E921,DocType_FormName[Imaging Form Name],DocType_FormName[Form '#],"not found")</f>
        <v>IMG 235</v>
      </c>
      <c r="E921" s="5" t="s">
        <v>2827</v>
      </c>
      <c r="F921" s="52"/>
    </row>
    <row r="922" spans="1:6" x14ac:dyDescent="0.25">
      <c r="A922" s="6" t="s">
        <v>6040</v>
      </c>
      <c r="B922" s="14"/>
      <c r="C922" s="8"/>
      <c r="D922" s="6"/>
      <c r="E922" s="10" t="s">
        <v>5643</v>
      </c>
      <c r="F922" s="52"/>
    </row>
    <row r="923" spans="1:6" x14ac:dyDescent="0.25">
      <c r="A923" s="6" t="s">
        <v>6041</v>
      </c>
      <c r="B923" s="14"/>
      <c r="C923" s="8"/>
      <c r="D923" s="6"/>
      <c r="E923" s="10" t="s">
        <v>5643</v>
      </c>
      <c r="F923" s="52"/>
    </row>
    <row r="924" spans="1:6" x14ac:dyDescent="0.25">
      <c r="A924" s="6" t="s">
        <v>6042</v>
      </c>
      <c r="B924" s="14"/>
      <c r="C924" s="8" t="s">
        <v>4078</v>
      </c>
      <c r="D924" s="6" t="s">
        <v>4178</v>
      </c>
      <c r="E924" s="10" t="s">
        <v>4179</v>
      </c>
      <c r="F924" s="52"/>
    </row>
    <row r="925" spans="1:6" x14ac:dyDescent="0.25">
      <c r="A925" s="6" t="s">
        <v>6043</v>
      </c>
      <c r="B925" s="14"/>
      <c r="C925" s="8" t="s">
        <v>3090</v>
      </c>
      <c r="D925" s="6" t="s">
        <v>1233</v>
      </c>
      <c r="E925" s="10" t="s">
        <v>3191</v>
      </c>
      <c r="F925" s="52"/>
    </row>
    <row r="926" spans="1:6" x14ac:dyDescent="0.25">
      <c r="A926" s="6" t="s">
        <v>6044</v>
      </c>
      <c r="B926" s="14"/>
      <c r="C926" s="8" t="s">
        <v>4294</v>
      </c>
      <c r="D926" s="6" t="s">
        <v>4475</v>
      </c>
      <c r="E926" s="10" t="s">
        <v>4476</v>
      </c>
      <c r="F926" s="52"/>
    </row>
    <row r="927" spans="1:6" x14ac:dyDescent="0.25">
      <c r="A927" s="5" t="s">
        <v>6045</v>
      </c>
      <c r="B927" s="14" t="s">
        <v>301</v>
      </c>
      <c r="C927" s="8" t="s">
        <v>4835</v>
      </c>
      <c r="D927" s="8" t="s">
        <v>4862</v>
      </c>
      <c r="E927" s="5" t="s">
        <v>4863</v>
      </c>
      <c r="F927" s="52"/>
    </row>
    <row r="928" spans="1:6" x14ac:dyDescent="0.25">
      <c r="A928" s="6" t="s">
        <v>6046</v>
      </c>
      <c r="B928" s="14"/>
      <c r="C928" s="8" t="s">
        <v>5375</v>
      </c>
      <c r="D928" s="6" t="s">
        <v>5383</v>
      </c>
      <c r="E928" s="10" t="s">
        <v>5384</v>
      </c>
      <c r="F928" s="52"/>
    </row>
    <row r="929" spans="1:6" x14ac:dyDescent="0.25">
      <c r="A929" s="5" t="s">
        <v>468</v>
      </c>
      <c r="B929" s="14" t="s">
        <v>469</v>
      </c>
      <c r="C929" s="8" t="str">
        <f>_xlfn.XLOOKUP(E929,DocType_FormName[Imaging Form Name],DocType_FormName[Document Type],"not found")</f>
        <v>Verification Requests</v>
      </c>
      <c r="D929" s="8" t="str">
        <f>_xlfn.XLOOKUP(E929,DocType_FormName[Imaging Form Name],DocType_FormName[Form '#],"not found")</f>
        <v>CSF 145</v>
      </c>
      <c r="E929" s="10" t="s">
        <v>5384</v>
      </c>
      <c r="F929" s="52"/>
    </row>
    <row r="930" spans="1:6" x14ac:dyDescent="0.25">
      <c r="A930" s="6" t="s">
        <v>6047</v>
      </c>
      <c r="B930" s="14"/>
      <c r="C930" s="8" t="s">
        <v>5375</v>
      </c>
      <c r="D930" s="6" t="s">
        <v>5383</v>
      </c>
      <c r="E930" s="10" t="s">
        <v>5384</v>
      </c>
      <c r="F930" s="52"/>
    </row>
    <row r="931" spans="1:6" x14ac:dyDescent="0.25">
      <c r="A931" s="5" t="s">
        <v>470</v>
      </c>
      <c r="B931" s="14" t="s">
        <v>471</v>
      </c>
      <c r="C931" s="8" t="str">
        <f>_xlfn.XLOOKUP(E931,DocType_FormName[Imaging Form Name],DocType_FormName[Document Type],"not found")</f>
        <v>Verification Requests</v>
      </c>
      <c r="D931" s="8" t="str">
        <f>_xlfn.XLOOKUP(E931,DocType_FormName[Imaging Form Name],DocType_FormName[Form '#],"not found")</f>
        <v>CSF 146</v>
      </c>
      <c r="E931" s="10" t="s">
        <v>5386</v>
      </c>
      <c r="F931" s="52"/>
    </row>
    <row r="932" spans="1:6" x14ac:dyDescent="0.25">
      <c r="A932" s="6" t="s">
        <v>6048</v>
      </c>
      <c r="B932" s="14"/>
      <c r="C932" s="8" t="s">
        <v>5375</v>
      </c>
      <c r="D932" s="6" t="s">
        <v>5385</v>
      </c>
      <c r="E932" s="10" t="s">
        <v>5386</v>
      </c>
      <c r="F932" s="52"/>
    </row>
    <row r="933" spans="1:6" x14ac:dyDescent="0.25">
      <c r="A933" s="6" t="s">
        <v>6049</v>
      </c>
      <c r="B933" s="14"/>
      <c r="C933" s="8" t="s">
        <v>5375</v>
      </c>
      <c r="D933" s="6" t="s">
        <v>5385</v>
      </c>
      <c r="E933" s="10" t="s">
        <v>5386</v>
      </c>
      <c r="F933" s="52"/>
    </row>
    <row r="934" spans="1:6" x14ac:dyDescent="0.25">
      <c r="A934" s="6" t="s">
        <v>6050</v>
      </c>
      <c r="B934" s="14"/>
      <c r="C934" s="8" t="s">
        <v>5375</v>
      </c>
      <c r="D934" s="6" t="s">
        <v>5385</v>
      </c>
      <c r="E934" s="10" t="s">
        <v>5386</v>
      </c>
      <c r="F934" s="52"/>
    </row>
    <row r="935" spans="1:6" x14ac:dyDescent="0.25">
      <c r="A935" s="6" t="s">
        <v>6051</v>
      </c>
      <c r="B935" s="14"/>
      <c r="C935" s="8" t="s">
        <v>5375</v>
      </c>
      <c r="D935" s="6" t="s">
        <v>5383</v>
      </c>
      <c r="E935" s="10" t="s">
        <v>5384</v>
      </c>
      <c r="F935" s="52"/>
    </row>
    <row r="936" spans="1:6" x14ac:dyDescent="0.25">
      <c r="A936" s="6" t="s">
        <v>6052</v>
      </c>
      <c r="B936" s="14"/>
      <c r="C936" s="8" t="s">
        <v>5375</v>
      </c>
      <c r="D936" s="6" t="s">
        <v>5385</v>
      </c>
      <c r="E936" s="10" t="s">
        <v>5386</v>
      </c>
      <c r="F936" s="52"/>
    </row>
    <row r="937" spans="1:6" x14ac:dyDescent="0.25">
      <c r="A937" s="6" t="s">
        <v>6053</v>
      </c>
      <c r="B937" s="14"/>
      <c r="C937" s="8"/>
      <c r="D937" s="6"/>
      <c r="E937" s="10" t="s">
        <v>5643</v>
      </c>
      <c r="F937" s="52"/>
    </row>
    <row r="938" spans="1:6" x14ac:dyDescent="0.25">
      <c r="A938" s="6" t="s">
        <v>6054</v>
      </c>
      <c r="B938" s="14"/>
      <c r="C938" s="8" t="s">
        <v>5375</v>
      </c>
      <c r="D938" s="6" t="s">
        <v>5383</v>
      </c>
      <c r="E938" s="10" t="s">
        <v>5384</v>
      </c>
      <c r="F938" s="52"/>
    </row>
    <row r="939" spans="1:6" x14ac:dyDescent="0.25">
      <c r="A939" s="6" t="s">
        <v>6055</v>
      </c>
      <c r="B939" s="14"/>
      <c r="C939" s="8" t="s">
        <v>3090</v>
      </c>
      <c r="D939" s="6" t="s">
        <v>546</v>
      </c>
      <c r="E939" s="10" t="s">
        <v>3171</v>
      </c>
      <c r="F939" s="52"/>
    </row>
    <row r="940" spans="1:6" x14ac:dyDescent="0.25">
      <c r="A940" s="6" t="s">
        <v>6056</v>
      </c>
      <c r="B940" s="14"/>
      <c r="C940" s="8"/>
      <c r="D940" s="6"/>
      <c r="E940" s="10" t="s">
        <v>5643</v>
      </c>
      <c r="F940" s="52"/>
    </row>
    <row r="941" spans="1:6" x14ac:dyDescent="0.25">
      <c r="A941" s="6" t="s">
        <v>6057</v>
      </c>
      <c r="B941" s="14"/>
      <c r="C941" s="8"/>
      <c r="D941" s="6"/>
      <c r="E941" s="10" t="s">
        <v>5643</v>
      </c>
      <c r="F941" s="52"/>
    </row>
    <row r="942" spans="1:6" x14ac:dyDescent="0.25">
      <c r="A942" s="6" t="s">
        <v>6058</v>
      </c>
      <c r="B942" s="14"/>
      <c r="C942" s="8"/>
      <c r="D942" s="6"/>
      <c r="E942" s="10" t="s">
        <v>5643</v>
      </c>
      <c r="F942" s="52"/>
    </row>
    <row r="943" spans="1:6" x14ac:dyDescent="0.25">
      <c r="A943" s="5" t="s">
        <v>6059</v>
      </c>
      <c r="B943" s="14" t="s">
        <v>535</v>
      </c>
      <c r="C943" s="8" t="str">
        <f>_xlfn.XLOOKUP(E943,DocType_FormName[Imaging Form Name],DocType_FormName[Document Type],"not found")</f>
        <v>Medi-Cal (MC)</v>
      </c>
      <c r="D943" s="8" t="str">
        <f>_xlfn.XLOOKUP(E943,DocType_FormName[Imaging Form Name],DocType_FormName[Form '#],"not found")</f>
        <v>MC 210 S-I</v>
      </c>
      <c r="E943" s="10" t="s">
        <v>4183</v>
      </c>
      <c r="F943" s="52"/>
    </row>
    <row r="944" spans="1:6" x14ac:dyDescent="0.25">
      <c r="A944" s="6" t="s">
        <v>6060</v>
      </c>
      <c r="B944" s="14"/>
      <c r="C944" s="8" t="s">
        <v>3090</v>
      </c>
      <c r="D944" s="6" t="s">
        <v>546</v>
      </c>
      <c r="E944" s="10" t="s">
        <v>3171</v>
      </c>
      <c r="F944" s="52"/>
    </row>
    <row r="945" spans="1:6" x14ac:dyDescent="0.25">
      <c r="A945" s="5" t="s">
        <v>472</v>
      </c>
      <c r="B945" s="14" t="s">
        <v>473</v>
      </c>
      <c r="C945" s="8"/>
      <c r="D945" s="8"/>
      <c r="E945" s="10" t="s">
        <v>5643</v>
      </c>
      <c r="F945" s="52"/>
    </row>
    <row r="946" spans="1:6" x14ac:dyDescent="0.25">
      <c r="A946" s="5" t="s">
        <v>4126</v>
      </c>
      <c r="B946" s="14" t="s">
        <v>6061</v>
      </c>
      <c r="C946" s="8" t="str">
        <f>_xlfn.XLOOKUP(E946,DocType_FormName[Imaging Form Name],DocType_FormName[Document Type],"not found")</f>
        <v>Sworn Statements</v>
      </c>
      <c r="D946" s="8" t="str">
        <f>_xlfn.XLOOKUP(E946,DocType_FormName[Imaging Form Name],DocType_FormName[Form '#],"not found")</f>
        <v>GEN 853</v>
      </c>
      <c r="E946" s="5" t="s">
        <v>435</v>
      </c>
      <c r="F946" s="52"/>
    </row>
    <row r="947" spans="1:6" x14ac:dyDescent="0.25">
      <c r="A947" s="6" t="s">
        <v>4931</v>
      </c>
      <c r="B947" s="14"/>
      <c r="C947" s="8" t="s">
        <v>2726</v>
      </c>
      <c r="D947" s="6" t="s">
        <v>11</v>
      </c>
      <c r="E947" s="10" t="s">
        <v>2727</v>
      </c>
      <c r="F947" s="52"/>
    </row>
    <row r="948" spans="1:6" x14ac:dyDescent="0.25">
      <c r="A948" s="16" t="s">
        <v>474</v>
      </c>
      <c r="B948" s="44" t="s">
        <v>2430</v>
      </c>
      <c r="C948" s="8" t="str">
        <f>_xlfn.XLOOKUP(E948,DocType_FormName[Imaging Form Name],DocType_FormName[Document Type],"not found")</f>
        <v>Medi-Cal (MC)</v>
      </c>
      <c r="D948" s="8" t="str">
        <f>_xlfn.XLOOKUP(E948,DocType_FormName[Imaging Form Name],DocType_FormName[Form '#],"not found")</f>
        <v>MC 1054</v>
      </c>
      <c r="E948" s="10" t="s">
        <v>4148</v>
      </c>
      <c r="F948" s="52"/>
    </row>
    <row r="949" spans="1:6" x14ac:dyDescent="0.25">
      <c r="A949" s="6" t="s">
        <v>6062</v>
      </c>
      <c r="B949" s="14"/>
      <c r="C949" s="8"/>
      <c r="D949" s="6"/>
      <c r="E949" s="10" t="s">
        <v>5643</v>
      </c>
      <c r="F949" s="52"/>
    </row>
    <row r="950" spans="1:6" x14ac:dyDescent="0.25">
      <c r="A950" s="5" t="s">
        <v>476</v>
      </c>
      <c r="B950" s="14" t="s">
        <v>477</v>
      </c>
      <c r="C950" s="8" t="str">
        <f>_xlfn.XLOOKUP(E950,DocType_FormName[Imaging Form Name],DocType_FormName[Document Type],"not found")</f>
        <v>Person Verification</v>
      </c>
      <c r="D950" s="8" t="str">
        <f>_xlfn.XLOOKUP(E950,DocType_FormName[Imaging Form Name],DocType_FormName[Form '#],"not found")</f>
        <v>MC 13</v>
      </c>
      <c r="E950" s="10" t="s">
        <v>4876</v>
      </c>
      <c r="F950" s="52"/>
    </row>
    <row r="951" spans="1:6" x14ac:dyDescent="0.25">
      <c r="A951" s="6" t="s">
        <v>6063</v>
      </c>
      <c r="B951" s="14"/>
      <c r="C951" s="8" t="s">
        <v>2618</v>
      </c>
      <c r="D951" s="6" t="s">
        <v>2650</v>
      </c>
      <c r="E951" s="10" t="s">
        <v>2651</v>
      </c>
      <c r="F951" s="52"/>
    </row>
    <row r="952" spans="1:6" ht="30" x14ac:dyDescent="0.25">
      <c r="A952" s="5" t="s">
        <v>478</v>
      </c>
      <c r="B952" s="14" t="s">
        <v>479</v>
      </c>
      <c r="C952" s="17" t="str">
        <f>_xlfn.XLOOKUP(E952,DocType_FormName[Imaging Form Name],DocType_FormName[Document Type],"not found")</f>
        <v>Application, Intake, or Screening</v>
      </c>
      <c r="D952" s="17" t="str">
        <f>_xlfn.XLOOKUP(E952,DocType_FormName[Imaging Form Name],DocType_FormName[Form '#],"not found")</f>
        <v>MC 14 A</v>
      </c>
      <c r="E952" s="18" t="s">
        <v>2651</v>
      </c>
      <c r="F952" s="52"/>
    </row>
    <row r="953" spans="1:6" x14ac:dyDescent="0.25">
      <c r="A953" s="6" t="s">
        <v>6064</v>
      </c>
      <c r="B953" s="14"/>
      <c r="C953" s="8"/>
      <c r="D953" s="6"/>
      <c r="E953" s="10" t="s">
        <v>5643</v>
      </c>
      <c r="F953" s="52"/>
    </row>
    <row r="954" spans="1:6" x14ac:dyDescent="0.25">
      <c r="A954" s="6" t="s">
        <v>6065</v>
      </c>
      <c r="B954" s="14"/>
      <c r="C954" s="8" t="s">
        <v>3227</v>
      </c>
      <c r="D954" s="6" t="s">
        <v>3228</v>
      </c>
      <c r="E954" s="10" t="s">
        <v>3229</v>
      </c>
      <c r="F954" s="52"/>
    </row>
    <row r="955" spans="1:6" x14ac:dyDescent="0.25">
      <c r="A955" s="6" t="s">
        <v>6066</v>
      </c>
      <c r="B955" s="14"/>
      <c r="C955" s="8" t="s">
        <v>4078</v>
      </c>
      <c r="D955" s="6" t="s">
        <v>4178</v>
      </c>
      <c r="E955" s="10" t="s">
        <v>4179</v>
      </c>
      <c r="F955" s="52"/>
    </row>
    <row r="956" spans="1:6" ht="30" x14ac:dyDescent="0.25">
      <c r="A956" s="16" t="s">
        <v>480</v>
      </c>
      <c r="B956" s="44" t="s">
        <v>2431</v>
      </c>
      <c r="C956" s="8" t="str">
        <f>_xlfn.XLOOKUP(E956,DocType_FormName[Imaging Form Name],DocType_FormName[Document Type],"not found")</f>
        <v>Medical Reports/Records</v>
      </c>
      <c r="D956" s="8" t="str">
        <f>_xlfn.XLOOKUP(E956,DocType_FormName[Imaging Form Name],DocType_FormName[Form '#],"not found")</f>
        <v>IMG 493</v>
      </c>
      <c r="E956" s="10" t="s">
        <v>4267</v>
      </c>
      <c r="F956" s="52"/>
    </row>
    <row r="957" spans="1:6" x14ac:dyDescent="0.25">
      <c r="A957" s="5" t="s">
        <v>482</v>
      </c>
      <c r="B957" s="14" t="s">
        <v>483</v>
      </c>
      <c r="C957" s="8" t="str">
        <f>_xlfn.XLOOKUP(E957,DocType_FormName[Imaging Form Name],DocType_FormName[Document Type],"not found")</f>
        <v>Vendors and Providers</v>
      </c>
      <c r="D957" s="8" t="str">
        <f>_xlfn.XLOOKUP(E957,DocType_FormName[Imaging Form Name],DocType_FormName[Form '#],"not found")</f>
        <v>IMG 601</v>
      </c>
      <c r="E957" s="5" t="s">
        <v>5364</v>
      </c>
      <c r="F957" s="52"/>
    </row>
    <row r="958" spans="1:6" x14ac:dyDescent="0.25">
      <c r="A958" s="6" t="s">
        <v>6067</v>
      </c>
      <c r="B958" s="14"/>
      <c r="C958" s="8" t="s">
        <v>4078</v>
      </c>
      <c r="D958" s="6" t="s">
        <v>4178</v>
      </c>
      <c r="E958" s="10" t="s">
        <v>4179</v>
      </c>
      <c r="F958" s="52"/>
    </row>
    <row r="959" spans="1:6" x14ac:dyDescent="0.25">
      <c r="A959" s="6" t="s">
        <v>6068</v>
      </c>
      <c r="B959" s="14"/>
      <c r="C959" s="8" t="s">
        <v>4078</v>
      </c>
      <c r="D959" s="6" t="s">
        <v>501</v>
      </c>
      <c r="E959" s="10" t="s">
        <v>4161</v>
      </c>
      <c r="F959" s="52"/>
    </row>
    <row r="960" spans="1:6" x14ac:dyDescent="0.25">
      <c r="A960" s="6" t="s">
        <v>6069</v>
      </c>
      <c r="B960" s="14"/>
      <c r="C960" s="8"/>
      <c r="D960" s="6"/>
      <c r="E960" s="10" t="s">
        <v>5643</v>
      </c>
      <c r="F960" s="52"/>
    </row>
    <row r="961" spans="1:6" x14ac:dyDescent="0.25">
      <c r="A961" s="11" t="s">
        <v>6070</v>
      </c>
      <c r="B961" s="43"/>
      <c r="C961" s="12" t="s">
        <v>4078</v>
      </c>
      <c r="D961" s="11" t="s">
        <v>4168</v>
      </c>
      <c r="E961" s="7" t="s">
        <v>4169</v>
      </c>
      <c r="F961" s="52"/>
    </row>
    <row r="962" spans="1:6" x14ac:dyDescent="0.25">
      <c r="A962" s="6" t="s">
        <v>6071</v>
      </c>
      <c r="B962" s="14"/>
      <c r="C962" s="8" t="s">
        <v>4078</v>
      </c>
      <c r="D962" s="6" t="s">
        <v>4168</v>
      </c>
      <c r="E962" s="10" t="s">
        <v>4169</v>
      </c>
      <c r="F962" s="52"/>
    </row>
    <row r="963" spans="1:6" x14ac:dyDescent="0.25">
      <c r="A963" s="6" t="s">
        <v>6072</v>
      </c>
      <c r="B963" s="14"/>
      <c r="C963" s="8" t="s">
        <v>4078</v>
      </c>
      <c r="D963" s="6" t="s">
        <v>4168</v>
      </c>
      <c r="E963" s="10" t="s">
        <v>4169</v>
      </c>
      <c r="F963" s="52"/>
    </row>
    <row r="964" spans="1:6" x14ac:dyDescent="0.25">
      <c r="A964" s="5" t="s">
        <v>484</v>
      </c>
      <c r="B964" s="14" t="s">
        <v>485</v>
      </c>
      <c r="C964" s="8" t="str">
        <f>_xlfn.XLOOKUP(E964,DocType_FormName[Imaging Form Name],DocType_FormName[Document Type],"not found")</f>
        <v>Medi-Cal (MC)</v>
      </c>
      <c r="D964" s="8" t="str">
        <f>_xlfn.XLOOKUP(E964,DocType_FormName[Imaging Form Name],DocType_FormName[Form '#],"not found")</f>
        <v>MC 176M-LTC</v>
      </c>
      <c r="E964" s="10" t="s">
        <v>4169</v>
      </c>
      <c r="F964" s="52"/>
    </row>
    <row r="965" spans="1:6" x14ac:dyDescent="0.25">
      <c r="A965" s="9" t="s">
        <v>486</v>
      </c>
      <c r="B965" s="43" t="s">
        <v>487</v>
      </c>
      <c r="C965" s="12" t="str">
        <f>_xlfn.XLOOKUP(E965,DocType_FormName[Imaging Form Name],DocType_FormName[Document Type],"not found")</f>
        <v>Property</v>
      </c>
      <c r="D965" s="12" t="str">
        <f>_xlfn.XLOOKUP(E965,DocType_FormName[Imaging Form Name],DocType_FormName[Form '#],"not found")</f>
        <v>MC 176 PA</v>
      </c>
      <c r="E965" s="7" t="s">
        <v>4934</v>
      </c>
      <c r="F965" s="52"/>
    </row>
    <row r="966" spans="1:6" ht="45" x14ac:dyDescent="0.25">
      <c r="A966" s="5" t="s">
        <v>488</v>
      </c>
      <c r="B966" s="14" t="s">
        <v>489</v>
      </c>
      <c r="C966" s="8" t="str">
        <f>_xlfn.XLOOKUP(E966,DocType_FormName[Imaging Form Name],DocType_FormName[Document Type],"not found")</f>
        <v>Medi-Cal (MC)</v>
      </c>
      <c r="D966" s="8" t="str">
        <f>_xlfn.XLOOKUP(E966,DocType_FormName[Imaging Form Name],DocType_FormName[Form '#],"not found")</f>
        <v>MC 176P-CQMB/SLMB/QI</v>
      </c>
      <c r="E966" s="5" t="s">
        <v>4171</v>
      </c>
      <c r="F966" s="52"/>
    </row>
    <row r="967" spans="1:6" x14ac:dyDescent="0.25">
      <c r="A967" s="5" t="s">
        <v>490</v>
      </c>
      <c r="B967" s="14" t="s">
        <v>491</v>
      </c>
      <c r="C967" s="8" t="str">
        <f>_xlfn.XLOOKUP(E967,DocType_FormName[Imaging Form Name],DocType_FormName[Document Type],"not found")</f>
        <v>Property</v>
      </c>
      <c r="D967" s="8" t="str">
        <f>_xlfn.XLOOKUP(E967,DocType_FormName[Imaging Form Name],DocType_FormName[Form '#],"not found")</f>
        <v>MC 176 PA-A</v>
      </c>
      <c r="E967" s="10" t="s">
        <v>6073</v>
      </c>
      <c r="F967" s="52"/>
    </row>
    <row r="968" spans="1:6" ht="45" x14ac:dyDescent="0.25">
      <c r="A968" s="5" t="s">
        <v>492</v>
      </c>
      <c r="B968" s="14" t="s">
        <v>489</v>
      </c>
      <c r="C968" s="8" t="str">
        <f>_xlfn.XLOOKUP(E968,DocType_FormName[Imaging Form Name],DocType_FormName[Document Type],"not found")</f>
        <v>Medi-Cal (MC)</v>
      </c>
      <c r="D968" s="8" t="str">
        <f>_xlfn.XLOOKUP(E968,DocType_FormName[Imaging Form Name],DocType_FormName[Form '#],"not found")</f>
        <v>MC 176P-CQMB/SLMB/QI</v>
      </c>
      <c r="E968" s="10" t="s">
        <v>4171</v>
      </c>
      <c r="F968" s="52"/>
    </row>
    <row r="969" spans="1:6" x14ac:dyDescent="0.25">
      <c r="A969" s="5" t="s">
        <v>493</v>
      </c>
      <c r="B969" s="14" t="s">
        <v>494</v>
      </c>
      <c r="C969" s="8" t="str">
        <f>_xlfn.XLOOKUP(E969,DocType_FormName[Imaging Form Name],DocType_FormName[Document Type],"not found")</f>
        <v>Medi-Cal (MC)</v>
      </c>
      <c r="D969" s="8" t="str">
        <f>_xlfn.XLOOKUP(E969,DocType_FormName[Imaging Form Name],DocType_FormName[Form '#],"not found")</f>
        <v>MC 176 P I</v>
      </c>
      <c r="E969" s="10" t="s">
        <v>4158</v>
      </c>
      <c r="F969" s="52"/>
    </row>
    <row r="970" spans="1:6" x14ac:dyDescent="0.25">
      <c r="A970" s="5" t="s">
        <v>495</v>
      </c>
      <c r="B970" s="14" t="s">
        <v>496</v>
      </c>
      <c r="C970" s="8" t="str">
        <f>_xlfn.XLOOKUP(E970,DocType_FormName[Imaging Form Name],DocType_FormName[Document Type],"not found")</f>
        <v>Application, Intake, or Screening</v>
      </c>
      <c r="D970" s="8" t="str">
        <f>_xlfn.XLOOKUP(E970,DocType_FormName[Imaging Form Name],DocType_FormName[Form '#],"not found")</f>
        <v>SAWS 2 PLUS - APPENDIX E</v>
      </c>
      <c r="E970" s="10" t="s">
        <v>2683</v>
      </c>
      <c r="F970" s="52"/>
    </row>
    <row r="971" spans="1:6" ht="30" x14ac:dyDescent="0.25">
      <c r="A971" s="5" t="s">
        <v>497</v>
      </c>
      <c r="B971" s="14" t="s">
        <v>498</v>
      </c>
      <c r="C971" s="8" t="str">
        <f>_xlfn.XLOOKUP(E971,DocType_FormName[Imaging Form Name],DocType_FormName[Document Type],"not found")</f>
        <v>Medi-Cal (MC)</v>
      </c>
      <c r="D971" s="8" t="str">
        <f>_xlfn.XLOOKUP(E971,DocType_FormName[Imaging Form Name],DocType_FormName[Form '#],"not found")</f>
        <v>MC 176 QDWI</v>
      </c>
      <c r="E971" s="10" t="s">
        <v>4159</v>
      </c>
      <c r="F971" s="52"/>
    </row>
    <row r="972" spans="1:6" x14ac:dyDescent="0.25">
      <c r="A972" s="5" t="s">
        <v>499</v>
      </c>
      <c r="B972" s="14" t="s">
        <v>500</v>
      </c>
      <c r="C972" s="8" t="str">
        <f>_xlfn.XLOOKUP(E972,DocType_FormName[Imaging Form Name],DocType_FormName[Document Type],"not found")</f>
        <v>Medi-Cal (MC)</v>
      </c>
      <c r="D972" s="8" t="str">
        <f>_xlfn.XLOOKUP(E972,DocType_FormName[Imaging Form Name],DocType_FormName[Form '#],"not found")</f>
        <v>MC 176 QDWI-2</v>
      </c>
      <c r="E972" s="10" t="s">
        <v>4160</v>
      </c>
      <c r="F972" s="52"/>
    </row>
    <row r="973" spans="1:6" x14ac:dyDescent="0.25">
      <c r="A973" s="6" t="s">
        <v>6074</v>
      </c>
      <c r="B973" s="14"/>
      <c r="C973" s="8"/>
      <c r="D973" s="6"/>
      <c r="E973" s="10" t="s">
        <v>5643</v>
      </c>
      <c r="F973" s="52"/>
    </row>
    <row r="974" spans="1:6" x14ac:dyDescent="0.25">
      <c r="A974" s="6" t="s">
        <v>6075</v>
      </c>
      <c r="B974" s="14"/>
      <c r="C974" s="8" t="s">
        <v>4078</v>
      </c>
      <c r="D974" s="6" t="s">
        <v>501</v>
      </c>
      <c r="E974" s="10" t="s">
        <v>4161</v>
      </c>
      <c r="F974" s="52"/>
    </row>
    <row r="975" spans="1:6" x14ac:dyDescent="0.25">
      <c r="A975" s="6" t="s">
        <v>6076</v>
      </c>
      <c r="B975" s="14"/>
      <c r="C975" s="8"/>
      <c r="D975" s="6"/>
      <c r="E975" s="10" t="s">
        <v>5643</v>
      </c>
      <c r="F975" s="52"/>
    </row>
    <row r="976" spans="1:6" x14ac:dyDescent="0.25">
      <c r="A976" s="5" t="s">
        <v>501</v>
      </c>
      <c r="B976" s="14" t="s">
        <v>502</v>
      </c>
      <c r="C976" s="8" t="str">
        <f>_xlfn.XLOOKUP(E976,DocType_FormName[Imaging Form Name],DocType_FormName[Document Type],"not found")</f>
        <v>Medi-Cal (MC)</v>
      </c>
      <c r="D976" s="8" t="str">
        <f>_xlfn.XLOOKUP(E976,DocType_FormName[Imaging Form Name],DocType_FormName[Form '#],"not found")</f>
        <v>MC 176 QMB-3</v>
      </c>
      <c r="E976" s="10" t="s">
        <v>4161</v>
      </c>
      <c r="F976" s="52"/>
    </row>
    <row r="977" spans="1:6" x14ac:dyDescent="0.25">
      <c r="A977" s="6" t="s">
        <v>6077</v>
      </c>
      <c r="B977" s="14"/>
      <c r="C977" s="8" t="s">
        <v>4078</v>
      </c>
      <c r="D977" s="6" t="s">
        <v>501</v>
      </c>
      <c r="E977" s="10" t="s">
        <v>4161</v>
      </c>
      <c r="F977" s="52"/>
    </row>
    <row r="978" spans="1:6" x14ac:dyDescent="0.25">
      <c r="A978" s="6" t="s">
        <v>6078</v>
      </c>
      <c r="B978" s="14"/>
      <c r="C978" s="8"/>
      <c r="D978" s="6"/>
      <c r="E978" s="10" t="s">
        <v>5643</v>
      </c>
      <c r="F978" s="52"/>
    </row>
    <row r="979" spans="1:6" x14ac:dyDescent="0.25">
      <c r="A979" s="6" t="s">
        <v>6079</v>
      </c>
      <c r="B979" s="14"/>
      <c r="C979" s="8" t="s">
        <v>4897</v>
      </c>
      <c r="D979" s="6" t="s">
        <v>4933</v>
      </c>
      <c r="E979" s="10" t="s">
        <v>4934</v>
      </c>
      <c r="F979" s="52"/>
    </row>
    <row r="980" spans="1:6" x14ac:dyDescent="0.25">
      <c r="A980" s="6" t="s">
        <v>3166</v>
      </c>
      <c r="B980" s="14"/>
      <c r="C980" s="8" t="s">
        <v>3090</v>
      </c>
      <c r="D980" s="6" t="s">
        <v>3166</v>
      </c>
      <c r="E980" s="10" t="s">
        <v>3167</v>
      </c>
      <c r="F980" s="52"/>
    </row>
    <row r="981" spans="1:6" x14ac:dyDescent="0.25">
      <c r="A981" s="6" t="s">
        <v>6080</v>
      </c>
      <c r="B981" s="14"/>
      <c r="C981" s="8" t="s">
        <v>2618</v>
      </c>
      <c r="D981" s="6" t="s">
        <v>2650</v>
      </c>
      <c r="E981" s="10" t="s">
        <v>2651</v>
      </c>
      <c r="F981" s="52"/>
    </row>
    <row r="982" spans="1:6" ht="30" x14ac:dyDescent="0.25">
      <c r="A982" s="5" t="s">
        <v>503</v>
      </c>
      <c r="B982" s="14" t="s">
        <v>504</v>
      </c>
      <c r="C982" s="8" t="str">
        <f>_xlfn.XLOOKUP(E982,DocType_FormName[Imaging Form Name],DocType_FormName[Document Type],"not found")</f>
        <v>Medi-Cal (MC)</v>
      </c>
      <c r="D982" s="8" t="str">
        <f>_xlfn.XLOOKUP(E982,DocType_FormName[Imaging Form Name],DocType_FormName[Form '#],"not found")</f>
        <v>MC 176-1</v>
      </c>
      <c r="E982" s="10" t="s">
        <v>4163</v>
      </c>
      <c r="F982" s="52"/>
    </row>
    <row r="983" spans="1:6" ht="30" x14ac:dyDescent="0.25">
      <c r="A983" s="5" t="s">
        <v>505</v>
      </c>
      <c r="B983" s="14" t="s">
        <v>504</v>
      </c>
      <c r="C983" s="8" t="str">
        <f>_xlfn.XLOOKUP(E983,DocType_FormName[Imaging Form Name],DocType_FormName[Document Type],"not found")</f>
        <v>Medi-Cal (MC)</v>
      </c>
      <c r="D983" s="8" t="str">
        <f>_xlfn.XLOOKUP(E983,DocType_FormName[Imaging Form Name],DocType_FormName[Form '#],"not found")</f>
        <v>MC 176-2A QMBSLMQI</v>
      </c>
      <c r="E983" s="10" t="s">
        <v>4165</v>
      </c>
      <c r="F983" s="52"/>
    </row>
    <row r="984" spans="1:6" ht="45" x14ac:dyDescent="0.25">
      <c r="A984" s="5" t="s">
        <v>506</v>
      </c>
      <c r="B984" s="14" t="s">
        <v>507</v>
      </c>
      <c r="C984" s="8" t="str">
        <f>_xlfn.XLOOKUP(E984,DocType_FormName[Imaging Form Name],DocType_FormName[Document Type],"not found")</f>
        <v>Medi-Cal (MC)</v>
      </c>
      <c r="D984" s="8" t="str">
        <f>_xlfn.XLOOKUP(E984,DocType_FormName[Imaging Form Name],DocType_FormName[Form '#],"not found")</f>
        <v>MC 176-2B QMBSLMQI</v>
      </c>
      <c r="E984" s="10" t="s">
        <v>4167</v>
      </c>
      <c r="F984" s="52"/>
    </row>
    <row r="985" spans="1:6" x14ac:dyDescent="0.25">
      <c r="A985" s="6" t="s">
        <v>6081</v>
      </c>
      <c r="B985" s="14"/>
      <c r="C985" s="8"/>
      <c r="D985" s="6"/>
      <c r="E985" s="10" t="s">
        <v>5643</v>
      </c>
      <c r="F985" s="52"/>
    </row>
    <row r="986" spans="1:6" x14ac:dyDescent="0.25">
      <c r="A986" s="6" t="s">
        <v>6082</v>
      </c>
      <c r="B986" s="14"/>
      <c r="C986" s="8" t="s">
        <v>4078</v>
      </c>
      <c r="D986" s="6" t="s">
        <v>501</v>
      </c>
      <c r="E986" s="10" t="s">
        <v>4161</v>
      </c>
      <c r="F986" s="52"/>
    </row>
    <row r="987" spans="1:6" x14ac:dyDescent="0.25">
      <c r="A987" s="6" t="s">
        <v>6083</v>
      </c>
      <c r="B987" s="14"/>
      <c r="C987" s="8" t="s">
        <v>4078</v>
      </c>
      <c r="D987" s="6" t="s">
        <v>501</v>
      </c>
      <c r="E987" s="10" t="s">
        <v>4161</v>
      </c>
      <c r="F987" s="52"/>
    </row>
    <row r="988" spans="1:6" x14ac:dyDescent="0.25">
      <c r="A988" s="6" t="s">
        <v>6084</v>
      </c>
      <c r="B988" s="14"/>
      <c r="C988" s="8" t="s">
        <v>4078</v>
      </c>
      <c r="D988" s="6" t="s">
        <v>501</v>
      </c>
      <c r="E988" s="10" t="s">
        <v>4161</v>
      </c>
      <c r="F988" s="52"/>
    </row>
    <row r="989" spans="1:6" x14ac:dyDescent="0.25">
      <c r="A989" s="6" t="s">
        <v>6085</v>
      </c>
      <c r="B989" s="14"/>
      <c r="C989" s="8"/>
      <c r="D989" s="6"/>
      <c r="E989" s="10" t="s">
        <v>5643</v>
      </c>
      <c r="F989" s="52"/>
    </row>
    <row r="990" spans="1:6" x14ac:dyDescent="0.25">
      <c r="A990" s="6" t="s">
        <v>3168</v>
      </c>
      <c r="B990" s="14"/>
      <c r="C990" s="8" t="s">
        <v>4078</v>
      </c>
      <c r="D990" s="6" t="s">
        <v>4178</v>
      </c>
      <c r="E990" s="10" t="s">
        <v>4179</v>
      </c>
      <c r="F990" s="52"/>
    </row>
    <row r="991" spans="1:6" x14ac:dyDescent="0.25">
      <c r="A991" s="5" t="s">
        <v>508</v>
      </c>
      <c r="B991" s="14" t="s">
        <v>509</v>
      </c>
      <c r="C991" s="8"/>
      <c r="D991" s="8"/>
      <c r="E991" s="10" t="s">
        <v>5643</v>
      </c>
      <c r="F991" s="52"/>
    </row>
    <row r="992" spans="1:6" x14ac:dyDescent="0.25">
      <c r="A992" s="5" t="s">
        <v>510</v>
      </c>
      <c r="B992" s="14" t="s">
        <v>511</v>
      </c>
      <c r="C992" s="8" t="str">
        <f>_xlfn.XLOOKUP(E992,DocType_FormName[Imaging Form Name],DocType_FormName[Document Type],"not found")</f>
        <v>Customer Reporting</v>
      </c>
      <c r="D992" s="8" t="str">
        <f>_xlfn.XLOOKUP(E992,DocType_FormName[Imaging Form Name],DocType_FormName[Form '#],"not found")</f>
        <v>MC 176 TMC</v>
      </c>
      <c r="E992" s="10" t="s">
        <v>3167</v>
      </c>
      <c r="F992" s="52"/>
    </row>
    <row r="993" spans="1:6" x14ac:dyDescent="0.25">
      <c r="A993" s="5" t="s">
        <v>512</v>
      </c>
      <c r="B993" s="14" t="s">
        <v>513</v>
      </c>
      <c r="C993" s="8" t="str">
        <f>_xlfn.XLOOKUP(E993,DocType_FormName[Imaging Form Name],DocType_FormName[Document Type],"not found")</f>
        <v>Medi-Cal (MC)</v>
      </c>
      <c r="D993" s="8" t="str">
        <f>_xlfn.XLOOKUP(E993,DocType_FormName[Imaging Form Name],DocType_FormName[Form '#],"not found")</f>
        <v>MC 176W</v>
      </c>
      <c r="E993" s="10" t="s">
        <v>4172</v>
      </c>
      <c r="F993" s="52"/>
    </row>
    <row r="994" spans="1:6" x14ac:dyDescent="0.25">
      <c r="A994" s="6" t="s">
        <v>3287</v>
      </c>
      <c r="B994" s="14"/>
      <c r="C994" s="8" t="s">
        <v>3090</v>
      </c>
      <c r="D994" s="6" t="s">
        <v>3166</v>
      </c>
      <c r="E994" s="10" t="s">
        <v>3167</v>
      </c>
      <c r="F994" s="52"/>
    </row>
    <row r="995" spans="1:6" x14ac:dyDescent="0.25">
      <c r="A995" s="5" t="s">
        <v>514</v>
      </c>
      <c r="B995" s="14" t="s">
        <v>515</v>
      </c>
      <c r="C995" s="8" t="str">
        <f>_xlfn.XLOOKUP(E995,DocType_FormName[Imaging Form Name],DocType_FormName[Document Type],"not found")</f>
        <v>Medi-Cal (MC)</v>
      </c>
      <c r="D995" s="8" t="str">
        <f>_xlfn.XLOOKUP(E995,DocType_FormName[Imaging Form Name],DocType_FormName[Form '#],"not found")</f>
        <v>MC 180</v>
      </c>
      <c r="E995" s="5" t="s">
        <v>515</v>
      </c>
      <c r="F995" s="52"/>
    </row>
    <row r="996" spans="1:6" x14ac:dyDescent="0.25">
      <c r="A996" s="5" t="s">
        <v>516</v>
      </c>
      <c r="B996" s="14" t="s">
        <v>517</v>
      </c>
      <c r="C996" s="8" t="str">
        <f>_xlfn.XLOOKUP(E996,DocType_FormName[Imaging Form Name],DocType_FormName[Document Type],"not found")</f>
        <v>Medi-Cal (MC)</v>
      </c>
      <c r="D996" s="8" t="str">
        <f>_xlfn.XLOOKUP(E996,DocType_FormName[Imaging Form Name],DocType_FormName[Form '#],"not found")</f>
        <v>MC 180-2</v>
      </c>
      <c r="E996" s="10" t="s">
        <v>4175</v>
      </c>
      <c r="F996" s="52"/>
    </row>
    <row r="997" spans="1:6" x14ac:dyDescent="0.25">
      <c r="A997" s="5" t="s">
        <v>4178</v>
      </c>
      <c r="B997" s="14" t="s">
        <v>6086</v>
      </c>
      <c r="C997" s="8" t="str">
        <f>_xlfn.XLOOKUP(E997,DocType_FormName[Imaging Form Name],DocType_FormName[Document Type],"not found")</f>
        <v>Medi-Cal (MC)</v>
      </c>
      <c r="D997" s="8" t="str">
        <f>_xlfn.XLOOKUP(E997,DocType_FormName[Imaging Form Name],DocType_FormName[Form '#],"not found")</f>
        <v>MC 194</v>
      </c>
      <c r="E997" s="5" t="s">
        <v>4179</v>
      </c>
      <c r="F997" s="52"/>
    </row>
    <row r="998" spans="1:6" x14ac:dyDescent="0.25">
      <c r="A998" s="6" t="s">
        <v>6087</v>
      </c>
      <c r="B998" s="14"/>
      <c r="C998" s="8" t="s">
        <v>4078</v>
      </c>
      <c r="D998" s="6" t="s">
        <v>4178</v>
      </c>
      <c r="E998" s="10" t="s">
        <v>4179</v>
      </c>
      <c r="F998" s="52"/>
    </row>
    <row r="999" spans="1:6" x14ac:dyDescent="0.25">
      <c r="A999" s="6" t="s">
        <v>6088</v>
      </c>
      <c r="B999" s="14"/>
      <c r="C999" s="8" t="s">
        <v>4078</v>
      </c>
      <c r="D999" s="6" t="s">
        <v>4178</v>
      </c>
      <c r="E999" s="10" t="s">
        <v>4179</v>
      </c>
      <c r="F999" s="52"/>
    </row>
    <row r="1000" spans="1:6" x14ac:dyDescent="0.25">
      <c r="A1000" s="5" t="s">
        <v>518</v>
      </c>
      <c r="B1000" s="14" t="s">
        <v>519</v>
      </c>
      <c r="C1000" s="8" t="str">
        <f>_xlfn.XLOOKUP(E1000,DocType_FormName[Imaging Form Name],DocType_FormName[Document Type],"not found")</f>
        <v>Medi-Cal (MC)</v>
      </c>
      <c r="D1000" s="8" t="str">
        <f>_xlfn.XLOOKUP(E1000,DocType_FormName[Imaging Form Name],DocType_FormName[Form '#],"not found")</f>
        <v>MC 194</v>
      </c>
      <c r="E1000" s="5" t="s">
        <v>4179</v>
      </c>
      <c r="F1000" s="52"/>
    </row>
    <row r="1001" spans="1:6" x14ac:dyDescent="0.25">
      <c r="A1001" s="5" t="s">
        <v>520</v>
      </c>
      <c r="B1001" s="14" t="s">
        <v>521</v>
      </c>
      <c r="C1001" s="8"/>
      <c r="D1001" s="8"/>
      <c r="E1001" s="10" t="s">
        <v>5643</v>
      </c>
      <c r="F1001" s="52"/>
    </row>
    <row r="1002" spans="1:6" x14ac:dyDescent="0.25">
      <c r="A1002" s="5" t="s">
        <v>6089</v>
      </c>
      <c r="B1002" s="14" t="s">
        <v>6090</v>
      </c>
      <c r="C1002" s="8"/>
      <c r="D1002" s="8"/>
      <c r="E1002" s="10" t="s">
        <v>5643</v>
      </c>
      <c r="F1002" s="52"/>
    </row>
    <row r="1003" spans="1:6" x14ac:dyDescent="0.25">
      <c r="A1003" s="6" t="s">
        <v>522</v>
      </c>
      <c r="B1003" s="14"/>
      <c r="C1003" s="8" t="s">
        <v>2618</v>
      </c>
      <c r="D1003" s="6" t="s">
        <v>522</v>
      </c>
      <c r="E1003" s="10" t="s">
        <v>2652</v>
      </c>
      <c r="F1003" s="52"/>
    </row>
    <row r="1004" spans="1:6" x14ac:dyDescent="0.25">
      <c r="A1004" s="5" t="s">
        <v>522</v>
      </c>
      <c r="B1004" s="14" t="s">
        <v>523</v>
      </c>
      <c r="C1004" s="8" t="str">
        <f>_xlfn.XLOOKUP(E1004,DocType_FormName[Imaging Form Name],DocType_FormName[Document Type],"not found")</f>
        <v>Application, Intake, or Screening</v>
      </c>
      <c r="D1004" s="8" t="str">
        <f>_xlfn.XLOOKUP(E1004,DocType_FormName[Imaging Form Name],DocType_FormName[Form '#],"not found")</f>
        <v>MC 210 A</v>
      </c>
      <c r="E1004" s="10" t="s">
        <v>2652</v>
      </c>
      <c r="F1004" s="52"/>
    </row>
    <row r="1005" spans="1:6" x14ac:dyDescent="0.25">
      <c r="A1005" s="5" t="s">
        <v>524</v>
      </c>
      <c r="B1005" s="14" t="s">
        <v>525</v>
      </c>
      <c r="C1005" s="8" t="str">
        <f>_xlfn.XLOOKUP(E1005,DocType_FormName[Imaging Form Name],DocType_FormName[Document Type],"not found")</f>
        <v>Application, Intake, or Screening</v>
      </c>
      <c r="D1005" s="8" t="str">
        <f>_xlfn.XLOOKUP(E1005,DocType_FormName[Imaging Form Name],DocType_FormName[Form '#],"not found")</f>
        <v>MC 210B</v>
      </c>
      <c r="E1005" s="10" t="s">
        <v>2658</v>
      </c>
      <c r="F1005" s="52"/>
    </row>
    <row r="1006" spans="1:6" x14ac:dyDescent="0.25">
      <c r="A1006" s="5" t="s">
        <v>6091</v>
      </c>
      <c r="B1006" s="14" t="s">
        <v>527</v>
      </c>
      <c r="C1006" s="8"/>
      <c r="D1006" s="8"/>
      <c r="E1006" s="5" t="s">
        <v>5643</v>
      </c>
      <c r="F1006" s="52"/>
    </row>
    <row r="1007" spans="1:6" x14ac:dyDescent="0.25">
      <c r="A1007" s="6" t="s">
        <v>6092</v>
      </c>
      <c r="B1007" s="14"/>
      <c r="C1007" s="8" t="s">
        <v>4708</v>
      </c>
      <c r="D1007" s="6" t="s">
        <v>4732</v>
      </c>
      <c r="E1007" s="10" t="s">
        <v>4733</v>
      </c>
      <c r="F1007" s="52"/>
    </row>
    <row r="1008" spans="1:6" x14ac:dyDescent="0.25">
      <c r="A1008" s="6" t="s">
        <v>6093</v>
      </c>
      <c r="B1008" s="14"/>
      <c r="C1008" s="8"/>
      <c r="D1008" s="6"/>
      <c r="E1008" s="10" t="s">
        <v>5643</v>
      </c>
      <c r="F1008" s="52"/>
    </row>
    <row r="1009" spans="1:6" x14ac:dyDescent="0.25">
      <c r="A1009" s="6" t="s">
        <v>6094</v>
      </c>
      <c r="B1009" s="14"/>
      <c r="C1009" s="8"/>
      <c r="D1009" s="6"/>
      <c r="E1009" s="10" t="s">
        <v>5643</v>
      </c>
      <c r="F1009" s="52"/>
    </row>
    <row r="1010" spans="1:6" x14ac:dyDescent="0.25">
      <c r="A1010" s="5" t="s">
        <v>526</v>
      </c>
      <c r="B1010" s="14" t="s">
        <v>527</v>
      </c>
      <c r="C1010" s="8"/>
      <c r="D1010" s="19"/>
      <c r="E1010" s="5" t="s">
        <v>5643</v>
      </c>
      <c r="F1010" s="52"/>
    </row>
    <row r="1011" spans="1:6" x14ac:dyDescent="0.25">
      <c r="A1011" s="5" t="s">
        <v>528</v>
      </c>
      <c r="B1011" s="14" t="s">
        <v>529</v>
      </c>
      <c r="C1011" s="8" t="str">
        <f>_xlfn.XLOOKUP(E1011,DocType_FormName[Imaging Form Name],DocType_FormName[Document Type],"not found")</f>
        <v>Property</v>
      </c>
      <c r="D1011" s="8" t="str">
        <f>_xlfn.XLOOKUP(E1011,DocType_FormName[Imaging Form Name],DocType_FormName[Form '#],"not found")</f>
        <v>MC 210 PA</v>
      </c>
      <c r="E1011" s="10" t="s">
        <v>4936</v>
      </c>
      <c r="F1011" s="52"/>
    </row>
    <row r="1012" spans="1:6" x14ac:dyDescent="0.25">
      <c r="A1012" s="5" t="s">
        <v>530</v>
      </c>
      <c r="B1012" s="14" t="s">
        <v>531</v>
      </c>
      <c r="C1012" s="8" t="str">
        <f>_xlfn.XLOOKUP(E1012,DocType_FormName[Imaging Form Name],DocType_FormName[Document Type],"not found")</f>
        <v>Property</v>
      </c>
      <c r="D1012" s="8" t="str">
        <f>_xlfn.XLOOKUP(E1012,DocType_FormName[Imaging Form Name],DocType_FormName[Form '#],"not found")</f>
        <v>MC 210 PS</v>
      </c>
      <c r="E1012" s="10" t="s">
        <v>531</v>
      </c>
      <c r="F1012" s="52"/>
    </row>
    <row r="1013" spans="1:6" x14ac:dyDescent="0.25">
      <c r="A1013" s="6" t="s">
        <v>532</v>
      </c>
      <c r="B1013" s="14"/>
      <c r="C1013" s="8" t="s">
        <v>1487</v>
      </c>
      <c r="D1013" s="6" t="s">
        <v>1544</v>
      </c>
      <c r="E1013" s="10" t="s">
        <v>2931</v>
      </c>
      <c r="F1013" s="52"/>
    </row>
    <row r="1014" spans="1:6" x14ac:dyDescent="0.25">
      <c r="A1014" s="5" t="s">
        <v>532</v>
      </c>
      <c r="B1014" s="14" t="s">
        <v>533</v>
      </c>
      <c r="C1014" s="8" t="str">
        <f>_xlfn.XLOOKUP(E1014,DocType_FormName[Imaging Form Name],DocType_FormName[Document Type],"not found")</f>
        <v>Customer Reporting</v>
      </c>
      <c r="D1014" s="8" t="str">
        <f>_xlfn.XLOOKUP(E1014,DocType_FormName[Imaging Form Name],DocType_FormName[Form '#],"not found")</f>
        <v>MC 210 RV</v>
      </c>
      <c r="E1014" s="10" t="s">
        <v>3170</v>
      </c>
      <c r="F1014" s="52"/>
    </row>
    <row r="1015" spans="1:6" x14ac:dyDescent="0.25">
      <c r="A1015" s="6" t="s">
        <v>6095</v>
      </c>
      <c r="B1015" s="14"/>
      <c r="C1015" s="8" t="s">
        <v>4078</v>
      </c>
      <c r="D1015" s="6" t="s">
        <v>538</v>
      </c>
      <c r="E1015" s="10" t="s">
        <v>539</v>
      </c>
      <c r="F1015" s="52"/>
    </row>
    <row r="1016" spans="1:6" x14ac:dyDescent="0.25">
      <c r="A1016" s="5" t="s">
        <v>534</v>
      </c>
      <c r="B1016" s="14" t="s">
        <v>535</v>
      </c>
      <c r="C1016" s="8" t="str">
        <f>_xlfn.XLOOKUP(E1016,DocType_FormName[Imaging Form Name],DocType_FormName[Document Type],"not found")</f>
        <v>Medi-Cal (MC)</v>
      </c>
      <c r="D1016" s="8" t="str">
        <f>_xlfn.XLOOKUP(E1016,DocType_FormName[Imaging Form Name],DocType_FormName[Form '#],"not found")</f>
        <v>MC 210 S-I</v>
      </c>
      <c r="E1016" s="10" t="s">
        <v>4183</v>
      </c>
      <c r="F1016" s="52"/>
    </row>
    <row r="1017" spans="1:6" x14ac:dyDescent="0.25">
      <c r="A1017" s="6" t="s">
        <v>6096</v>
      </c>
      <c r="B1017" s="14"/>
      <c r="C1017" s="8" t="s">
        <v>2618</v>
      </c>
      <c r="D1017" s="6" t="s">
        <v>45</v>
      </c>
      <c r="E1017" s="10" t="s">
        <v>2622</v>
      </c>
      <c r="F1017" s="52"/>
    </row>
    <row r="1018" spans="1:6" x14ac:dyDescent="0.25">
      <c r="A1018" s="16" t="s">
        <v>536</v>
      </c>
      <c r="B1018" s="44" t="s">
        <v>2435</v>
      </c>
      <c r="C1018" s="8" t="str">
        <f>_xlfn.XLOOKUP(E1018,DocType_FormName[Imaging Form Name],DocType_FormName[Document Type],"not found")</f>
        <v>Application, Intake, or Screening</v>
      </c>
      <c r="D1018" s="8" t="str">
        <f>_xlfn.XLOOKUP(E1018,DocType_FormName[Imaging Form Name],DocType_FormName[Form '#],"not found")</f>
        <v>CCFRM604</v>
      </c>
      <c r="E1018" s="10" t="s">
        <v>2622</v>
      </c>
      <c r="F1018" s="52"/>
    </row>
    <row r="1019" spans="1:6" x14ac:dyDescent="0.25">
      <c r="A1019" s="6" t="s">
        <v>6097</v>
      </c>
      <c r="B1019" s="14"/>
      <c r="C1019" s="8"/>
      <c r="D1019" s="6"/>
      <c r="E1019" s="10" t="s">
        <v>5643</v>
      </c>
      <c r="F1019" s="52"/>
    </row>
    <row r="1020" spans="1:6" x14ac:dyDescent="0.25">
      <c r="A1020" s="6" t="s">
        <v>6098</v>
      </c>
      <c r="B1020" s="14"/>
      <c r="C1020" s="8" t="s">
        <v>4078</v>
      </c>
      <c r="D1020" s="6" t="s">
        <v>4182</v>
      </c>
      <c r="E1020" s="10" t="s">
        <v>4183</v>
      </c>
      <c r="F1020" s="52"/>
    </row>
    <row r="1021" spans="1:6" x14ac:dyDescent="0.25">
      <c r="A1021" s="6" t="s">
        <v>4182</v>
      </c>
      <c r="B1021" s="14"/>
      <c r="C1021" s="8" t="s">
        <v>4078</v>
      </c>
      <c r="D1021" s="6" t="s">
        <v>4182</v>
      </c>
      <c r="E1021" s="10" t="s">
        <v>4183</v>
      </c>
      <c r="F1021" s="52"/>
    </row>
    <row r="1022" spans="1:6" x14ac:dyDescent="0.25">
      <c r="A1022" s="5" t="s">
        <v>538</v>
      </c>
      <c r="B1022" s="14" t="s">
        <v>539</v>
      </c>
      <c r="C1022" s="8" t="str">
        <f>_xlfn.XLOOKUP(E1022,DocType_FormName[Imaging Form Name],DocType_FormName[Document Type],"not found")</f>
        <v>Medi-Cal (MC)</v>
      </c>
      <c r="D1022" s="8" t="str">
        <f>_xlfn.XLOOKUP(E1022,DocType_FormName[Imaging Form Name],DocType_FormName[Form '#],"not found")</f>
        <v>MC 210 S-W</v>
      </c>
      <c r="E1022" s="10" t="s">
        <v>539</v>
      </c>
      <c r="F1022" s="52"/>
    </row>
    <row r="1023" spans="1:6" x14ac:dyDescent="0.25">
      <c r="A1023" s="6" t="s">
        <v>6099</v>
      </c>
      <c r="B1023" s="14"/>
      <c r="C1023" s="8"/>
      <c r="D1023" s="6"/>
      <c r="E1023" s="10" t="s">
        <v>5643</v>
      </c>
      <c r="F1023" s="52"/>
    </row>
    <row r="1024" spans="1:6" x14ac:dyDescent="0.25">
      <c r="A1024" s="5" t="s">
        <v>6100</v>
      </c>
      <c r="B1024" s="14" t="s">
        <v>523</v>
      </c>
      <c r="C1024" s="8" t="str">
        <f>_xlfn.XLOOKUP(E1024,DocType_FormName[Imaging Form Name],DocType_FormName[Document Type],"not found")</f>
        <v>Application, Intake, or Screening</v>
      </c>
      <c r="D1024" s="8" t="str">
        <f>_xlfn.XLOOKUP(E1024,DocType_FormName[Imaging Form Name],DocType_FormName[Form '#],"not found")</f>
        <v>MC 210 A</v>
      </c>
      <c r="E1024" s="10" t="s">
        <v>2652</v>
      </c>
      <c r="F1024" s="52"/>
    </row>
    <row r="1025" spans="1:6" x14ac:dyDescent="0.25">
      <c r="A1025" s="5" t="s">
        <v>6101</v>
      </c>
      <c r="B1025" s="14" t="s">
        <v>523</v>
      </c>
      <c r="C1025" s="8" t="str">
        <f>_xlfn.XLOOKUP(E1025,DocType_FormName[Imaging Form Name],DocType_FormName[Document Type],"not found")</f>
        <v>Application, Intake, or Screening</v>
      </c>
      <c r="D1025" s="8" t="str">
        <f>_xlfn.XLOOKUP(E1025,DocType_FormName[Imaging Form Name],DocType_FormName[Form '#],"not found")</f>
        <v>MC 210 A</v>
      </c>
      <c r="E1025" s="10" t="s">
        <v>2652</v>
      </c>
      <c r="F1025" s="52"/>
    </row>
    <row r="1026" spans="1:6" x14ac:dyDescent="0.25">
      <c r="A1026" s="5" t="s">
        <v>6102</v>
      </c>
      <c r="B1026" s="14" t="s">
        <v>527</v>
      </c>
      <c r="C1026" s="8"/>
      <c r="D1026" s="8"/>
      <c r="E1026" s="5" t="s">
        <v>5643</v>
      </c>
      <c r="F1026" s="52"/>
    </row>
    <row r="1027" spans="1:6" x14ac:dyDescent="0.25">
      <c r="A1027" s="5" t="s">
        <v>6103</v>
      </c>
      <c r="B1027" s="14" t="s">
        <v>527</v>
      </c>
      <c r="C1027" s="8"/>
      <c r="D1027" s="8"/>
      <c r="E1027" s="5" t="s">
        <v>5643</v>
      </c>
      <c r="F1027" s="52"/>
    </row>
    <row r="1028" spans="1:6" x14ac:dyDescent="0.25">
      <c r="A1028" s="5" t="s">
        <v>6104</v>
      </c>
      <c r="B1028" s="14" t="s">
        <v>527</v>
      </c>
      <c r="C1028" s="8"/>
      <c r="D1028" s="16"/>
      <c r="E1028" s="5" t="s">
        <v>5643</v>
      </c>
      <c r="F1028" s="52"/>
    </row>
    <row r="1029" spans="1:6" x14ac:dyDescent="0.25">
      <c r="A1029" s="6" t="s">
        <v>6105</v>
      </c>
      <c r="B1029" s="14"/>
      <c r="C1029" s="8" t="s">
        <v>4897</v>
      </c>
      <c r="D1029" s="6" t="s">
        <v>530</v>
      </c>
      <c r="E1029" s="10" t="s">
        <v>531</v>
      </c>
      <c r="F1029" s="52"/>
    </row>
    <row r="1030" spans="1:6" x14ac:dyDescent="0.25">
      <c r="A1030" s="6" t="s">
        <v>6106</v>
      </c>
      <c r="B1030" s="14"/>
      <c r="C1030" s="8" t="s">
        <v>4897</v>
      </c>
      <c r="D1030" s="6" t="s">
        <v>530</v>
      </c>
      <c r="E1030" s="10" t="s">
        <v>531</v>
      </c>
      <c r="F1030" s="52"/>
    </row>
    <row r="1031" spans="1:6" x14ac:dyDescent="0.25">
      <c r="A1031" s="6" t="s">
        <v>6107</v>
      </c>
      <c r="B1031" s="14"/>
      <c r="C1031" s="8" t="s">
        <v>3090</v>
      </c>
      <c r="D1031" s="6" t="s">
        <v>532</v>
      </c>
      <c r="E1031" s="10" t="s">
        <v>3170</v>
      </c>
      <c r="F1031" s="52"/>
    </row>
    <row r="1032" spans="1:6" x14ac:dyDescent="0.25">
      <c r="A1032" s="6" t="s">
        <v>6108</v>
      </c>
      <c r="B1032" s="14"/>
      <c r="C1032" s="8"/>
      <c r="D1032" s="6"/>
      <c r="E1032" s="10" t="s">
        <v>5643</v>
      </c>
      <c r="F1032" s="52"/>
    </row>
    <row r="1033" spans="1:6" x14ac:dyDescent="0.25">
      <c r="A1033" s="6" t="s">
        <v>6109</v>
      </c>
      <c r="B1033" s="14"/>
      <c r="C1033" s="8" t="s">
        <v>4078</v>
      </c>
      <c r="D1033" s="6" t="s">
        <v>4182</v>
      </c>
      <c r="E1033" s="10" t="s">
        <v>4183</v>
      </c>
      <c r="F1033" s="52"/>
    </row>
    <row r="1034" spans="1:6" ht="30" x14ac:dyDescent="0.25">
      <c r="A1034" s="5" t="s">
        <v>6110</v>
      </c>
      <c r="B1034" s="14" t="s">
        <v>6111</v>
      </c>
      <c r="C1034" s="8" t="str">
        <f>_xlfn.XLOOKUP(E1034,DocType_FormName[Imaging Form Name],DocType_FormName[Document Type],"not found")</f>
        <v>Application, Intake, or Screening</v>
      </c>
      <c r="D1034" s="8" t="str">
        <f>_xlfn.XLOOKUP(E1034,DocType_FormName[Imaging Form Name],DocType_FormName[Form '#],"not found")</f>
        <v>CCFRM604</v>
      </c>
      <c r="E1034" s="10" t="s">
        <v>2622</v>
      </c>
      <c r="F1034" s="52"/>
    </row>
    <row r="1035" spans="1:6" x14ac:dyDescent="0.25">
      <c r="A1035" s="5" t="s">
        <v>540</v>
      </c>
      <c r="B1035" s="14" t="s">
        <v>2436</v>
      </c>
      <c r="C1035" s="8" t="str">
        <f>_xlfn.XLOOKUP(E1035,DocType_FormName[Imaging Form Name],DocType_FormName[Document Type],"not found")</f>
        <v>Address/Residency</v>
      </c>
      <c r="D1035" s="8" t="str">
        <f>_xlfn.XLOOKUP(E1035,DocType_FormName[Imaging Form Name],DocType_FormName[Form '#],"not found")</f>
        <v>MC 212</v>
      </c>
      <c r="E1035" s="5" t="s">
        <v>2436</v>
      </c>
      <c r="F1035" s="52"/>
    </row>
    <row r="1036" spans="1:6" x14ac:dyDescent="0.25">
      <c r="A1036" s="5" t="s">
        <v>542</v>
      </c>
      <c r="B1036" s="14" t="s">
        <v>543</v>
      </c>
      <c r="C1036" s="8" t="str">
        <f>_xlfn.XLOOKUP(E1036,DocType_FormName[Imaging Form Name],DocType_FormName[Document Type],"not found")</f>
        <v>Address/Residency</v>
      </c>
      <c r="D1036" s="8" t="str">
        <f>_xlfn.XLOOKUP(E1036,DocType_FormName[Imaging Form Name],DocType_FormName[Form '#],"not found")</f>
        <v>MC 214</v>
      </c>
      <c r="E1036" s="10" t="s">
        <v>2555</v>
      </c>
      <c r="F1036" s="52"/>
    </row>
    <row r="1037" spans="1:6" x14ac:dyDescent="0.25">
      <c r="A1037" s="6" t="s">
        <v>6112</v>
      </c>
      <c r="B1037" s="14"/>
      <c r="C1037" s="8" t="s">
        <v>2542</v>
      </c>
      <c r="D1037" s="6" t="s">
        <v>542</v>
      </c>
      <c r="E1037" s="10" t="s">
        <v>2555</v>
      </c>
      <c r="F1037" s="52"/>
    </row>
    <row r="1038" spans="1:6" x14ac:dyDescent="0.25">
      <c r="A1038" s="5" t="s">
        <v>544</v>
      </c>
      <c r="B1038" s="14" t="s">
        <v>545</v>
      </c>
      <c r="C1038" s="8" t="str">
        <f>_xlfn.XLOOKUP(E1038,DocType_FormName[Imaging Form Name],DocType_FormName[Document Type],"not found")</f>
        <v>Medi-Cal (MC)</v>
      </c>
      <c r="D1038" s="8" t="str">
        <f>_xlfn.XLOOKUP(E1038,DocType_FormName[Imaging Form Name],DocType_FormName[Form '#],"not found")</f>
        <v>MC 215</v>
      </c>
      <c r="E1038" s="10" t="s">
        <v>4184</v>
      </c>
      <c r="F1038" s="52"/>
    </row>
    <row r="1039" spans="1:6" x14ac:dyDescent="0.25">
      <c r="A1039" s="5" t="s">
        <v>546</v>
      </c>
      <c r="B1039" s="14" t="s">
        <v>547</v>
      </c>
      <c r="C1039" s="8" t="str">
        <f>_xlfn.XLOOKUP(E1039,DocType_FormName[Imaging Form Name],DocType_FormName[Document Type],"not found")</f>
        <v>Customer Reporting</v>
      </c>
      <c r="D1039" s="8" t="str">
        <f>_xlfn.XLOOKUP(E1039,DocType_FormName[Imaging Form Name],DocType_FormName[Form '#],"not found")</f>
        <v>MC 216</v>
      </c>
      <c r="E1039" s="10" t="s">
        <v>3171</v>
      </c>
      <c r="F1039" s="52"/>
    </row>
    <row r="1040" spans="1:6" x14ac:dyDescent="0.25">
      <c r="A1040" s="5" t="s">
        <v>6113</v>
      </c>
      <c r="B1040" s="14" t="s">
        <v>6114</v>
      </c>
      <c r="C1040" s="8" t="str">
        <f>_xlfn.XLOOKUP(E1040,DocType_FormName[Imaging Form Name],DocType_FormName[Document Type],"not found")</f>
        <v>Customer Reporting</v>
      </c>
      <c r="D1040" s="8" t="str">
        <f>_xlfn.XLOOKUP(E1040,DocType_FormName[Imaging Form Name],DocType_FormName[Form '#],"not found")</f>
        <v>MC 216</v>
      </c>
      <c r="E1040" s="10" t="s">
        <v>3171</v>
      </c>
      <c r="F1040" s="52"/>
    </row>
    <row r="1041" spans="1:6" x14ac:dyDescent="0.25">
      <c r="A1041" s="6" t="s">
        <v>6115</v>
      </c>
      <c r="B1041" s="14"/>
      <c r="C1041" s="8"/>
      <c r="D1041" s="6"/>
      <c r="E1041" s="10" t="s">
        <v>5643</v>
      </c>
      <c r="F1041" s="52"/>
    </row>
    <row r="1042" spans="1:6" x14ac:dyDescent="0.25">
      <c r="A1042" s="6" t="s">
        <v>548</v>
      </c>
      <c r="B1042" s="14"/>
      <c r="C1042" s="8"/>
      <c r="D1042" s="6"/>
      <c r="E1042" s="10" t="s">
        <v>5643</v>
      </c>
      <c r="F1042" s="52"/>
    </row>
    <row r="1043" spans="1:6" x14ac:dyDescent="0.25">
      <c r="A1043" s="5" t="s">
        <v>6116</v>
      </c>
      <c r="B1043" s="14" t="s">
        <v>6117</v>
      </c>
      <c r="C1043" s="8" t="str">
        <f>_xlfn.XLOOKUP(E1043,DocType_FormName[Imaging Form Name],DocType_FormName[Document Type],"not found")</f>
        <v>Customer Reporting</v>
      </c>
      <c r="D1043" s="8" t="str">
        <f>_xlfn.XLOOKUP(E1043,DocType_FormName[Imaging Form Name],DocType_FormName[Form '#],"not found")</f>
        <v>MC 216</v>
      </c>
      <c r="E1043" s="10" t="s">
        <v>3171</v>
      </c>
      <c r="F1043" s="52"/>
    </row>
    <row r="1044" spans="1:6" x14ac:dyDescent="0.25">
      <c r="A1044" s="6" t="s">
        <v>6118</v>
      </c>
      <c r="B1044" s="14"/>
      <c r="C1044" s="8" t="s">
        <v>3771</v>
      </c>
      <c r="D1044" s="6" t="s">
        <v>2256</v>
      </c>
      <c r="E1044" s="10" t="s">
        <v>3806</v>
      </c>
      <c r="F1044" s="52"/>
    </row>
    <row r="1045" spans="1:6" x14ac:dyDescent="0.25">
      <c r="A1045" s="6" t="s">
        <v>6119</v>
      </c>
      <c r="B1045" s="14"/>
      <c r="C1045" s="8" t="s">
        <v>3090</v>
      </c>
      <c r="D1045" s="6" t="s">
        <v>546</v>
      </c>
      <c r="E1045" s="10" t="s">
        <v>3171</v>
      </c>
      <c r="F1045" s="52"/>
    </row>
    <row r="1046" spans="1:6" x14ac:dyDescent="0.25">
      <c r="A1046" s="5" t="s">
        <v>549</v>
      </c>
      <c r="B1046" s="14" t="s">
        <v>550</v>
      </c>
      <c r="C1046" s="8" t="str">
        <f>_xlfn.XLOOKUP(E1046,DocType_FormName[Imaging Form Name],DocType_FormName[Document Type],"not found")</f>
        <v>Medi-Cal (MC)</v>
      </c>
      <c r="D1046" s="8" t="str">
        <f>_xlfn.XLOOKUP(E1046,DocType_FormName[Imaging Form Name],DocType_FormName[Form '#],"not found")</f>
        <v>MC 219</v>
      </c>
      <c r="E1046" s="10" t="s">
        <v>4185</v>
      </c>
      <c r="F1046" s="52"/>
    </row>
    <row r="1047" spans="1:6" x14ac:dyDescent="0.25">
      <c r="A1047" s="5" t="s">
        <v>551</v>
      </c>
      <c r="B1047" s="14" t="s">
        <v>552</v>
      </c>
      <c r="C1047" s="8" t="str">
        <f>_xlfn.XLOOKUP(E1047,DocType_FormName[Imaging Form Name],DocType_FormName[Document Type],"not found")</f>
        <v>Authorized Rep and Release of Info</v>
      </c>
      <c r="D1047" s="8" t="str">
        <f>_xlfn.XLOOKUP(E1047,DocType_FormName[Imaging Form Name],DocType_FormName[Form '#],"not found")</f>
        <v>MC 220</v>
      </c>
      <c r="E1047" s="10" t="s">
        <v>552</v>
      </c>
      <c r="F1047" s="52"/>
    </row>
    <row r="1048" spans="1:6" x14ac:dyDescent="0.25">
      <c r="A1048" s="5" t="s">
        <v>553</v>
      </c>
      <c r="B1048" s="14" t="s">
        <v>554</v>
      </c>
      <c r="C1048" s="8" t="str">
        <f>_xlfn.XLOOKUP(E1048,DocType_FormName[Imaging Form Name],DocType_FormName[Document Type],"not found")</f>
        <v>DDSD</v>
      </c>
      <c r="D1048" s="8" t="str">
        <f>_xlfn.XLOOKUP(E1048,DocType_FormName[Imaging Form Name],DocType_FormName[Form '#],"not found")</f>
        <v>MC 221 LA</v>
      </c>
      <c r="E1048" s="10" t="s">
        <v>3290</v>
      </c>
      <c r="F1048" s="52"/>
    </row>
    <row r="1049" spans="1:6" x14ac:dyDescent="0.25">
      <c r="A1049" s="5" t="s">
        <v>555</v>
      </c>
      <c r="B1049" s="14" t="s">
        <v>556</v>
      </c>
      <c r="C1049" s="8" t="str">
        <f>_xlfn.XLOOKUP(E1049,DocType_FormName[Imaging Form Name],DocType_FormName[Document Type],"not found")</f>
        <v>DDSD</v>
      </c>
      <c r="D1049" s="8" t="str">
        <f>_xlfn.XLOOKUP(E1049,DocType_FormName[Imaging Form Name],DocType_FormName[Form '#],"not found")</f>
        <v>MC 222 LA</v>
      </c>
      <c r="E1049" s="10" t="s">
        <v>3292</v>
      </c>
      <c r="F1049" s="52"/>
    </row>
    <row r="1050" spans="1:6" x14ac:dyDescent="0.25">
      <c r="A1050" s="5" t="s">
        <v>557</v>
      </c>
      <c r="B1050" s="14" t="s">
        <v>558</v>
      </c>
      <c r="C1050" s="8" t="str">
        <f>_xlfn.XLOOKUP(E1050,DocType_FormName[Imaging Form Name],DocType_FormName[Document Type],"not found")</f>
        <v>DDSD</v>
      </c>
      <c r="D1050" s="8" t="str">
        <f>_xlfn.XLOOKUP(E1050,DocType_FormName[Imaging Form Name],DocType_FormName[Form '#],"not found")</f>
        <v>MC 223</v>
      </c>
      <c r="E1050" s="10" t="s">
        <v>3293</v>
      </c>
      <c r="F1050" s="52"/>
    </row>
    <row r="1051" spans="1:6" ht="30" x14ac:dyDescent="0.25">
      <c r="A1051" s="16" t="s">
        <v>559</v>
      </c>
      <c r="B1051" s="44" t="s">
        <v>2437</v>
      </c>
      <c r="C1051" s="8" t="str">
        <f>_xlfn.XLOOKUP(E1051,DocType_FormName[Imaging Form Name],DocType_FormName[Document Type],"not found")</f>
        <v>Medi-Cal (MC)</v>
      </c>
      <c r="D1051" s="8" t="str">
        <f>_xlfn.XLOOKUP(E1051,DocType_FormName[Imaging Form Name],DocType_FormName[Form '#],"not found")</f>
        <v>MC 224 A</v>
      </c>
      <c r="E1051" s="10" t="s">
        <v>4186</v>
      </c>
      <c r="F1051" s="52"/>
    </row>
    <row r="1052" spans="1:6" ht="30" x14ac:dyDescent="0.25">
      <c r="A1052" s="16" t="s">
        <v>561</v>
      </c>
      <c r="B1052" s="44" t="s">
        <v>2438</v>
      </c>
      <c r="C1052" s="8" t="str">
        <f>_xlfn.XLOOKUP(E1052,DocType_FormName[Imaging Form Name],DocType_FormName[Document Type],"not found")</f>
        <v>Medi-Cal (MC)</v>
      </c>
      <c r="D1052" s="8" t="str">
        <f>_xlfn.XLOOKUP(E1052,DocType_FormName[Imaging Form Name],DocType_FormName[Form '#],"not found")</f>
        <v>MC 224 A</v>
      </c>
      <c r="E1052" s="10" t="s">
        <v>4186</v>
      </c>
      <c r="F1052" s="52"/>
    </row>
    <row r="1053" spans="1:6" ht="30" x14ac:dyDescent="0.25">
      <c r="A1053" s="16" t="s">
        <v>563</v>
      </c>
      <c r="B1053" s="44" t="s">
        <v>2439</v>
      </c>
      <c r="C1053" s="8" t="str">
        <f>_xlfn.XLOOKUP(E1053,DocType_FormName[Imaging Form Name],DocType_FormName[Document Type],"not found")</f>
        <v>Overpayment/Overissuance (OP/OI)</v>
      </c>
      <c r="D1053" s="8" t="str">
        <f>_xlfn.XLOOKUP(E1053,DocType_FormName[Imaging Form Name],DocType_FormName[Form '#],"not found")</f>
        <v>MC 224 B</v>
      </c>
      <c r="E1053" s="10" t="s">
        <v>4811</v>
      </c>
      <c r="F1053" s="52"/>
    </row>
    <row r="1054" spans="1:6" ht="30" x14ac:dyDescent="0.25">
      <c r="A1054" s="5" t="s">
        <v>565</v>
      </c>
      <c r="B1054" s="14" t="s">
        <v>566</v>
      </c>
      <c r="C1054" s="8" t="str">
        <f>_xlfn.XLOOKUP(E1054,DocType_FormName[Imaging Form Name],DocType_FormName[Document Type],"not found")</f>
        <v>Overpayment/Overissuance (OP/OI)</v>
      </c>
      <c r="D1054" s="8" t="str">
        <f>_xlfn.XLOOKUP(E1054,DocType_FormName[Imaging Form Name],DocType_FormName[Form '#],"not found")</f>
        <v>MC 224 B</v>
      </c>
      <c r="E1054" s="10" t="s">
        <v>4811</v>
      </c>
      <c r="F1054" s="52"/>
    </row>
    <row r="1055" spans="1:6" x14ac:dyDescent="0.25">
      <c r="A1055" s="6" t="s">
        <v>6120</v>
      </c>
      <c r="B1055" s="14"/>
      <c r="C1055" s="8"/>
      <c r="D1055" s="6"/>
      <c r="E1055" s="10" t="s">
        <v>5643</v>
      </c>
      <c r="F1055" s="52"/>
    </row>
    <row r="1056" spans="1:6" x14ac:dyDescent="0.25">
      <c r="A1056" s="5" t="s">
        <v>567</v>
      </c>
      <c r="B1056" s="14" t="s">
        <v>568</v>
      </c>
      <c r="C1056" s="8" t="str">
        <f>_xlfn.XLOOKUP(E1056,DocType_FormName[Imaging Form Name],DocType_FormName[Document Type],"not found")</f>
        <v>Notification/NOA</v>
      </c>
      <c r="D1056" s="8" t="str">
        <f>_xlfn.XLOOKUP(E1056,DocType_FormName[Imaging Form Name],DocType_FormName[Form '#],"not found")</f>
        <v>CSF 165</v>
      </c>
      <c r="E1056" s="5" t="s">
        <v>4345</v>
      </c>
      <c r="F1056" s="52"/>
    </row>
    <row r="1057" spans="1:6" x14ac:dyDescent="0.25">
      <c r="A1057" s="6" t="s">
        <v>6121</v>
      </c>
      <c r="B1057" s="14"/>
      <c r="C1057" s="8" t="s">
        <v>4078</v>
      </c>
      <c r="D1057" s="6" t="s">
        <v>559</v>
      </c>
      <c r="E1057" s="10" t="s">
        <v>4186</v>
      </c>
      <c r="F1057" s="52"/>
    </row>
    <row r="1058" spans="1:6" x14ac:dyDescent="0.25">
      <c r="A1058" s="6" t="s">
        <v>6122</v>
      </c>
      <c r="B1058" s="14"/>
      <c r="C1058" s="8" t="s">
        <v>4708</v>
      </c>
      <c r="D1058" s="6" t="s">
        <v>563</v>
      </c>
      <c r="E1058" s="10" t="s">
        <v>4811</v>
      </c>
      <c r="F1058" s="52"/>
    </row>
    <row r="1059" spans="1:6" x14ac:dyDescent="0.25">
      <c r="A1059" s="6" t="s">
        <v>6123</v>
      </c>
      <c r="B1059" s="14"/>
      <c r="C1059" s="8" t="s">
        <v>4294</v>
      </c>
      <c r="D1059" s="6" t="s">
        <v>4658</v>
      </c>
      <c r="E1059" s="10" t="s">
        <v>4659</v>
      </c>
      <c r="F1059" s="52"/>
    </row>
    <row r="1060" spans="1:6" x14ac:dyDescent="0.25">
      <c r="A1060" s="6" t="s">
        <v>6124</v>
      </c>
      <c r="B1060" s="14"/>
      <c r="C1060" s="8"/>
      <c r="D1060" s="6"/>
      <c r="E1060" s="10" t="s">
        <v>5643</v>
      </c>
      <c r="F1060" s="52"/>
    </row>
    <row r="1061" spans="1:6" x14ac:dyDescent="0.25">
      <c r="A1061" s="6" t="s">
        <v>6125</v>
      </c>
      <c r="B1061" s="14"/>
      <c r="C1061" s="8"/>
      <c r="D1061" s="6"/>
      <c r="E1061" s="10" t="s">
        <v>5643</v>
      </c>
      <c r="F1061" s="52"/>
    </row>
    <row r="1062" spans="1:6" x14ac:dyDescent="0.25">
      <c r="A1062" s="5" t="s">
        <v>6126</v>
      </c>
      <c r="B1062" s="14" t="s">
        <v>6127</v>
      </c>
      <c r="C1062" s="8" t="str">
        <f>_xlfn.XLOOKUP(E1062,DocType_FormName[Imaging Form Name],DocType_FormName[Document Type],"not found")</f>
        <v>Notification/NOA</v>
      </c>
      <c r="D1062" s="8" t="str">
        <f>_xlfn.XLOOKUP(E1062,DocType_FormName[Imaging Form Name],DocType_FormName[Form '#],"not found")</f>
        <v>NOA - MC</v>
      </c>
      <c r="E1062" s="10" t="s">
        <v>4659</v>
      </c>
      <c r="F1062" s="52"/>
    </row>
    <row r="1063" spans="1:6" x14ac:dyDescent="0.25">
      <c r="A1063" s="6" t="s">
        <v>6128</v>
      </c>
      <c r="B1063" s="14"/>
      <c r="C1063" s="8"/>
      <c r="D1063" s="6"/>
      <c r="E1063" s="10" t="s">
        <v>5643</v>
      </c>
      <c r="F1063" s="52"/>
    </row>
    <row r="1064" spans="1:6" x14ac:dyDescent="0.25">
      <c r="A1064" s="6" t="s">
        <v>4187</v>
      </c>
      <c r="B1064" s="14"/>
      <c r="C1064" s="8"/>
      <c r="D1064" s="6"/>
      <c r="E1064" s="10" t="s">
        <v>5643</v>
      </c>
      <c r="F1064" s="52"/>
    </row>
    <row r="1065" spans="1:6" x14ac:dyDescent="0.25">
      <c r="A1065" s="5" t="s">
        <v>569</v>
      </c>
      <c r="B1065" s="14" t="s">
        <v>570</v>
      </c>
      <c r="C1065" s="8" t="str">
        <f>_xlfn.XLOOKUP(E1065,DocType_FormName[Imaging Form Name],DocType_FormName[Document Type],"not found")</f>
        <v>Notification/NOA</v>
      </c>
      <c r="D1065" s="8" t="str">
        <f>_xlfn.XLOOKUP(E1065,DocType_FormName[Imaging Form Name],DocType_FormName[Form '#],"not found")</f>
        <v>MC 239 HK-1</v>
      </c>
      <c r="E1065" s="10" t="s">
        <v>4470</v>
      </c>
      <c r="F1065" s="52"/>
    </row>
    <row r="1066" spans="1:6" x14ac:dyDescent="0.25">
      <c r="A1066" s="6" t="s">
        <v>6129</v>
      </c>
      <c r="B1066" s="14"/>
      <c r="C1066" s="8" t="s">
        <v>4078</v>
      </c>
      <c r="D1066" s="6" t="s">
        <v>559</v>
      </c>
      <c r="E1066" s="10" t="s">
        <v>4186</v>
      </c>
      <c r="F1066" s="52"/>
    </row>
    <row r="1067" spans="1:6" x14ac:dyDescent="0.25">
      <c r="A1067" s="6" t="s">
        <v>6130</v>
      </c>
      <c r="B1067" s="14"/>
      <c r="C1067" s="8" t="s">
        <v>4078</v>
      </c>
      <c r="D1067" s="6" t="s">
        <v>4106</v>
      </c>
      <c r="E1067" s="10" t="s">
        <v>4107</v>
      </c>
      <c r="F1067" s="52"/>
    </row>
    <row r="1068" spans="1:6" x14ac:dyDescent="0.25">
      <c r="A1068" s="6" t="s">
        <v>6131</v>
      </c>
      <c r="B1068" s="14"/>
      <c r="C1068" s="8"/>
      <c r="D1068" s="6"/>
      <c r="E1068" s="10" t="s">
        <v>5643</v>
      </c>
      <c r="F1068" s="52"/>
    </row>
    <row r="1069" spans="1:6" x14ac:dyDescent="0.25">
      <c r="A1069" s="6" t="s">
        <v>6132</v>
      </c>
      <c r="B1069" s="14"/>
      <c r="C1069" s="8" t="s">
        <v>4294</v>
      </c>
      <c r="D1069" s="6" t="s">
        <v>4344</v>
      </c>
      <c r="E1069" s="10" t="s">
        <v>4345</v>
      </c>
      <c r="F1069" s="52"/>
    </row>
    <row r="1070" spans="1:6" x14ac:dyDescent="0.25">
      <c r="A1070" s="6" t="s">
        <v>6133</v>
      </c>
      <c r="B1070" s="14"/>
      <c r="C1070" s="8" t="s">
        <v>4294</v>
      </c>
      <c r="D1070" s="6" t="s">
        <v>4344</v>
      </c>
      <c r="E1070" s="10" t="s">
        <v>4345</v>
      </c>
      <c r="F1070" s="52"/>
    </row>
    <row r="1071" spans="1:6" x14ac:dyDescent="0.25">
      <c r="A1071" s="6" t="s">
        <v>6134</v>
      </c>
      <c r="B1071" s="14"/>
      <c r="C1071" s="8" t="s">
        <v>2990</v>
      </c>
      <c r="D1071" s="6" t="s">
        <v>79</v>
      </c>
      <c r="E1071" s="10" t="s">
        <v>2991</v>
      </c>
      <c r="F1071" s="52"/>
    </row>
    <row r="1072" spans="1:6" ht="30" x14ac:dyDescent="0.25">
      <c r="A1072" s="16" t="s">
        <v>571</v>
      </c>
      <c r="B1072" s="44" t="s">
        <v>2441</v>
      </c>
      <c r="C1072" s="8" t="str">
        <f>_xlfn.XLOOKUP(E1072,DocType_FormName[Imaging Form Name],DocType_FormName[Document Type],"not found")</f>
        <v>Notification/NOA</v>
      </c>
      <c r="D1072" s="8" t="str">
        <f>_xlfn.XLOOKUP(E1072,DocType_FormName[Imaging Form Name],DocType_FormName[Form '#],"not found")</f>
        <v>NOA - MC</v>
      </c>
      <c r="E1072" s="10" t="s">
        <v>4659</v>
      </c>
      <c r="F1072" s="52"/>
    </row>
    <row r="1073" spans="1:6" x14ac:dyDescent="0.25">
      <c r="A1073" s="16" t="s">
        <v>573</v>
      </c>
      <c r="B1073" s="44" t="s">
        <v>2442</v>
      </c>
      <c r="C1073" s="8" t="str">
        <f>_xlfn.XLOOKUP(E1073,DocType_FormName[Imaging Form Name],DocType_FormName[Document Type],"not found")</f>
        <v>Notification/NOA</v>
      </c>
      <c r="D1073" s="8" t="str">
        <f>_xlfn.XLOOKUP(E1073,DocType_FormName[Imaging Form Name],DocType_FormName[Form '#],"not found")</f>
        <v>NOA - MC</v>
      </c>
      <c r="E1073" s="10" t="s">
        <v>4659</v>
      </c>
      <c r="F1073" s="52"/>
    </row>
    <row r="1074" spans="1:6" x14ac:dyDescent="0.25">
      <c r="A1074" s="16" t="s">
        <v>575</v>
      </c>
      <c r="B1074" s="44" t="s">
        <v>2443</v>
      </c>
      <c r="C1074" s="8" t="str">
        <f>_xlfn.XLOOKUP(E1074,DocType_FormName[Imaging Form Name],DocType_FormName[Document Type],"not found")</f>
        <v>Notification/NOA</v>
      </c>
      <c r="D1074" s="8" t="str">
        <f>_xlfn.XLOOKUP(E1074,DocType_FormName[Imaging Form Name],DocType_FormName[Form '#],"not found")</f>
        <v>NOA - MC</v>
      </c>
      <c r="E1074" s="10" t="s">
        <v>4659</v>
      </c>
      <c r="F1074" s="52"/>
    </row>
    <row r="1075" spans="1:6" x14ac:dyDescent="0.25">
      <c r="A1075" s="6" t="s">
        <v>6135</v>
      </c>
      <c r="B1075" s="14"/>
      <c r="C1075" s="8" t="s">
        <v>4970</v>
      </c>
      <c r="D1075" s="6" t="s">
        <v>2127</v>
      </c>
      <c r="E1075" s="10" t="s">
        <v>2128</v>
      </c>
      <c r="F1075" s="52"/>
    </row>
    <row r="1076" spans="1:6" x14ac:dyDescent="0.25">
      <c r="A1076" s="6" t="s">
        <v>6136</v>
      </c>
      <c r="B1076" s="14"/>
      <c r="C1076" s="8" t="s">
        <v>4078</v>
      </c>
      <c r="D1076" s="6" t="s">
        <v>559</v>
      </c>
      <c r="E1076" s="10" t="s">
        <v>4186</v>
      </c>
      <c r="F1076" s="52"/>
    </row>
    <row r="1077" spans="1:6" x14ac:dyDescent="0.25">
      <c r="A1077" s="6" t="s">
        <v>6137</v>
      </c>
      <c r="B1077" s="14"/>
      <c r="C1077" s="8" t="s">
        <v>4708</v>
      </c>
      <c r="D1077" s="6" t="s">
        <v>563</v>
      </c>
      <c r="E1077" s="10" t="s">
        <v>4811</v>
      </c>
      <c r="F1077" s="52"/>
    </row>
    <row r="1078" spans="1:6" x14ac:dyDescent="0.25">
      <c r="A1078" s="6" t="s">
        <v>6138</v>
      </c>
      <c r="B1078" s="14"/>
      <c r="C1078" s="8"/>
      <c r="D1078" s="6"/>
      <c r="E1078" s="10" t="s">
        <v>5643</v>
      </c>
      <c r="F1078" s="52"/>
    </row>
    <row r="1079" spans="1:6" x14ac:dyDescent="0.25">
      <c r="A1079" s="6" t="s">
        <v>6139</v>
      </c>
      <c r="B1079" s="14"/>
      <c r="C1079" s="8" t="s">
        <v>4078</v>
      </c>
      <c r="D1079" s="6" t="s">
        <v>587</v>
      </c>
      <c r="E1079" s="10" t="s">
        <v>588</v>
      </c>
      <c r="F1079" s="52"/>
    </row>
    <row r="1080" spans="1:6" x14ac:dyDescent="0.25">
      <c r="A1080" s="6" t="s">
        <v>6140</v>
      </c>
      <c r="B1080" s="14"/>
      <c r="C1080" s="8"/>
      <c r="D1080" s="6"/>
      <c r="E1080" s="10" t="s">
        <v>5643</v>
      </c>
      <c r="F1080" s="52"/>
    </row>
    <row r="1081" spans="1:6" x14ac:dyDescent="0.25">
      <c r="A1081" s="6" t="s">
        <v>6141</v>
      </c>
      <c r="B1081" s="14"/>
      <c r="C1081" s="8" t="s">
        <v>3276</v>
      </c>
      <c r="D1081" s="6" t="s">
        <v>557</v>
      </c>
      <c r="E1081" s="10" t="s">
        <v>3293</v>
      </c>
      <c r="F1081" s="52"/>
    </row>
    <row r="1082" spans="1:6" x14ac:dyDescent="0.25">
      <c r="A1082" s="6" t="s">
        <v>6142</v>
      </c>
      <c r="B1082" s="14"/>
      <c r="C1082" s="8" t="s">
        <v>4078</v>
      </c>
      <c r="D1082" s="6" t="s">
        <v>559</v>
      </c>
      <c r="E1082" s="10" t="s">
        <v>4186</v>
      </c>
      <c r="F1082" s="52"/>
    </row>
    <row r="1083" spans="1:6" ht="30" x14ac:dyDescent="0.25">
      <c r="A1083" s="5" t="s">
        <v>577</v>
      </c>
      <c r="B1083" s="14" t="s">
        <v>578</v>
      </c>
      <c r="C1083" s="8" t="str">
        <f>_xlfn.XLOOKUP(E1083,DocType_FormName[Imaging Form Name],DocType_FormName[Document Type],"not found")</f>
        <v>Application, Intake, or Screening</v>
      </c>
      <c r="D1083" s="8" t="str">
        <f>_xlfn.XLOOKUP(E1083,DocType_FormName[Imaging Form Name],DocType_FormName[Form '#],"not found")</f>
        <v>MC 250A</v>
      </c>
      <c r="E1083" s="10" t="s">
        <v>2664</v>
      </c>
      <c r="F1083" s="52"/>
    </row>
    <row r="1084" spans="1:6" x14ac:dyDescent="0.25">
      <c r="A1084" s="5" t="s">
        <v>579</v>
      </c>
      <c r="B1084" s="14" t="s">
        <v>580</v>
      </c>
      <c r="C1084" s="8" t="str">
        <f>_xlfn.XLOOKUP(E1084,DocType_FormName[Imaging Form Name],DocType_FormName[Document Type],"not found")</f>
        <v>Customer Reporting</v>
      </c>
      <c r="D1084" s="8" t="str">
        <f>_xlfn.XLOOKUP(E1084,DocType_FormName[Imaging Form Name],DocType_FormName[Form '#],"not found")</f>
        <v>MC 262</v>
      </c>
      <c r="E1084" s="10" t="s">
        <v>3176</v>
      </c>
      <c r="F1084" s="52"/>
    </row>
    <row r="1085" spans="1:6" x14ac:dyDescent="0.25">
      <c r="A1085" s="5" t="s">
        <v>581</v>
      </c>
      <c r="B1085" s="14" t="s">
        <v>582</v>
      </c>
      <c r="C1085" s="8" t="str">
        <f>_xlfn.XLOOKUP(E1085,DocType_FormName[Imaging Form Name],DocType_FormName[Document Type],"not found")</f>
        <v>Medi-Cal (MC)</v>
      </c>
      <c r="D1085" s="8" t="str">
        <f>_xlfn.XLOOKUP(E1085,DocType_FormName[Imaging Form Name],DocType_FormName[Form '#],"not found")</f>
        <v>IMG 483</v>
      </c>
      <c r="E1085" s="10" t="s">
        <v>4107</v>
      </c>
      <c r="F1085" s="52"/>
    </row>
    <row r="1086" spans="1:6" x14ac:dyDescent="0.25">
      <c r="A1086" s="5" t="s">
        <v>583</v>
      </c>
      <c r="B1086" s="14" t="s">
        <v>584</v>
      </c>
      <c r="C1086" s="8" t="str">
        <f>_xlfn.XLOOKUP(E1086,DocType_FormName[Imaging Form Name],DocType_FormName[Document Type],"not found")</f>
        <v>Medi-Cal (MC)</v>
      </c>
      <c r="D1086" s="8" t="str">
        <f>_xlfn.XLOOKUP(E1086,DocType_FormName[Imaging Form Name],DocType_FormName[Form '#],"not found")</f>
        <v>IMG 483</v>
      </c>
      <c r="E1086" s="10" t="s">
        <v>4107</v>
      </c>
      <c r="F1086" s="52"/>
    </row>
    <row r="1087" spans="1:6" x14ac:dyDescent="0.25">
      <c r="A1087" s="5" t="s">
        <v>585</v>
      </c>
      <c r="B1087" s="14" t="s">
        <v>586</v>
      </c>
      <c r="C1087" s="8" t="str">
        <f>_xlfn.XLOOKUP(E1087,DocType_FormName[Imaging Form Name],DocType_FormName[Document Type],"not found")</f>
        <v>Medi-Cal (MC)</v>
      </c>
      <c r="D1087" s="8" t="str">
        <f>_xlfn.XLOOKUP(E1087,DocType_FormName[Imaging Form Name],DocType_FormName[Form '#],"not found")</f>
        <v>IMG 478</v>
      </c>
      <c r="E1087" s="5" t="s">
        <v>4097</v>
      </c>
      <c r="F1087" s="52"/>
    </row>
    <row r="1088" spans="1:6" x14ac:dyDescent="0.25">
      <c r="A1088" s="5" t="s">
        <v>587</v>
      </c>
      <c r="B1088" s="14" t="s">
        <v>588</v>
      </c>
      <c r="C1088" s="8" t="str">
        <f>_xlfn.XLOOKUP(E1088,DocType_FormName[Imaging Form Name],DocType_FormName[Document Type],"not found")</f>
        <v>Medi-Cal (MC)</v>
      </c>
      <c r="D1088" s="8" t="str">
        <f>_xlfn.XLOOKUP(E1088,DocType_FormName[Imaging Form Name],DocType_FormName[Form '#],"not found")</f>
        <v>MC 273</v>
      </c>
      <c r="E1088" s="10" t="s">
        <v>588</v>
      </c>
      <c r="F1088" s="52"/>
    </row>
    <row r="1089" spans="1:6" x14ac:dyDescent="0.25">
      <c r="A1089" s="16" t="s">
        <v>589</v>
      </c>
      <c r="B1089" s="44" t="s">
        <v>2445</v>
      </c>
      <c r="C1089" s="8" t="str">
        <f>_xlfn.XLOOKUP(E1089,DocType_FormName[Imaging Form Name],DocType_FormName[Document Type],"not found")</f>
        <v>Application, Intake, or Screening</v>
      </c>
      <c r="D1089" s="8" t="str">
        <f>_xlfn.XLOOKUP(E1089,DocType_FormName[Imaging Form Name],DocType_FormName[Form '#],"not found")</f>
        <v>MC 274 TB</v>
      </c>
      <c r="E1089" s="10" t="s">
        <v>2665</v>
      </c>
      <c r="F1089" s="52"/>
    </row>
    <row r="1090" spans="1:6" x14ac:dyDescent="0.25">
      <c r="A1090" s="6" t="s">
        <v>591</v>
      </c>
      <c r="B1090" s="14"/>
      <c r="C1090" s="8" t="s">
        <v>2726</v>
      </c>
      <c r="D1090" s="6" t="s">
        <v>2455</v>
      </c>
      <c r="E1090" s="10" t="s">
        <v>2750</v>
      </c>
      <c r="F1090" s="52"/>
    </row>
    <row r="1091" spans="1:6" x14ac:dyDescent="0.25">
      <c r="A1091" s="5" t="s">
        <v>591</v>
      </c>
      <c r="B1091" s="14" t="s">
        <v>592</v>
      </c>
      <c r="C1091" s="8" t="str">
        <f>_xlfn.XLOOKUP(E1091,DocType_FormName[Imaging Form Name],DocType_FormName[Document Type],"not found")</f>
        <v>Authorized Rep and Release of Info</v>
      </c>
      <c r="D1091" s="8" t="str">
        <f>_xlfn.XLOOKUP(E1091,DocType_FormName[Imaging Form Name],DocType_FormName[Form '#],"not found")</f>
        <v>MC 306</v>
      </c>
      <c r="E1091" s="10" t="s">
        <v>2747</v>
      </c>
      <c r="F1091" s="52"/>
    </row>
    <row r="1092" spans="1:6" x14ac:dyDescent="0.25">
      <c r="A1092" s="5" t="s">
        <v>593</v>
      </c>
      <c r="B1092" s="14" t="s">
        <v>594</v>
      </c>
      <c r="C1092" s="8" t="str">
        <f>_xlfn.XLOOKUP(E1092,DocType_FormName[Imaging Form Name],DocType_FormName[Document Type],"not found")</f>
        <v>Property</v>
      </c>
      <c r="D1092" s="8" t="str">
        <f>_xlfn.XLOOKUP(E1092,DocType_FormName[Imaging Form Name],DocType_FormName[Form '#],"not found")</f>
        <v>IMG 545</v>
      </c>
      <c r="E1092" s="5" t="s">
        <v>4923</v>
      </c>
      <c r="F1092" s="52"/>
    </row>
    <row r="1093" spans="1:6" x14ac:dyDescent="0.25">
      <c r="A1093" s="6" t="s">
        <v>6143</v>
      </c>
      <c r="B1093" s="14"/>
      <c r="C1093" s="8"/>
      <c r="D1093" s="6"/>
      <c r="E1093" s="10" t="s">
        <v>5643</v>
      </c>
      <c r="F1093" s="52"/>
    </row>
    <row r="1094" spans="1:6" x14ac:dyDescent="0.25">
      <c r="A1094" s="6" t="s">
        <v>6144</v>
      </c>
      <c r="B1094" s="14"/>
      <c r="C1094" s="8" t="s">
        <v>2618</v>
      </c>
      <c r="D1094" s="6" t="s">
        <v>628</v>
      </c>
      <c r="E1094" s="10" t="s">
        <v>2667</v>
      </c>
      <c r="F1094" s="52"/>
    </row>
    <row r="1095" spans="1:6" x14ac:dyDescent="0.25">
      <c r="A1095" s="5" t="s">
        <v>595</v>
      </c>
      <c r="B1095" s="14" t="s">
        <v>596</v>
      </c>
      <c r="C1095" s="8"/>
      <c r="D1095" s="8"/>
      <c r="E1095" s="10" t="s">
        <v>5643</v>
      </c>
      <c r="F1095" s="52"/>
    </row>
    <row r="1096" spans="1:6" x14ac:dyDescent="0.25">
      <c r="A1096" s="6" t="s">
        <v>6145</v>
      </c>
      <c r="B1096" s="14"/>
      <c r="C1096" s="8"/>
      <c r="D1096" s="6"/>
      <c r="E1096" s="10" t="s">
        <v>5643</v>
      </c>
      <c r="F1096" s="52"/>
    </row>
    <row r="1097" spans="1:6" x14ac:dyDescent="0.25">
      <c r="A1097" s="6" t="s">
        <v>6146</v>
      </c>
      <c r="B1097" s="14"/>
      <c r="C1097" s="8"/>
      <c r="D1097" s="6"/>
      <c r="E1097" s="10" t="s">
        <v>5643</v>
      </c>
      <c r="F1097" s="52"/>
    </row>
    <row r="1098" spans="1:6" x14ac:dyDescent="0.25">
      <c r="A1098" s="16" t="s">
        <v>597</v>
      </c>
      <c r="B1098" s="44" t="s">
        <v>1262</v>
      </c>
      <c r="C1098" s="8"/>
      <c r="D1098" s="8"/>
      <c r="E1098" s="10" t="s">
        <v>5643</v>
      </c>
      <c r="F1098" s="52"/>
    </row>
    <row r="1099" spans="1:6" ht="30" x14ac:dyDescent="0.25">
      <c r="A1099" s="5" t="s">
        <v>599</v>
      </c>
      <c r="B1099" s="14" t="s">
        <v>600</v>
      </c>
      <c r="C1099" s="8" t="str">
        <f>_xlfn.XLOOKUP(E1099,DocType_FormName[Imaging Form Name],DocType_FormName[Document Type],"not found")</f>
        <v>Medi-Cal (MC)</v>
      </c>
      <c r="D1099" s="8" t="str">
        <f>_xlfn.XLOOKUP(E1099,DocType_FormName[Imaging Form Name],DocType_FormName[Form '#],"not found")</f>
        <v>MC 322</v>
      </c>
      <c r="E1099" s="10" t="s">
        <v>4199</v>
      </c>
      <c r="F1099" s="52"/>
    </row>
    <row r="1100" spans="1:6" ht="30" x14ac:dyDescent="0.25">
      <c r="A1100" s="5" t="s">
        <v>601</v>
      </c>
      <c r="B1100" s="14" t="s">
        <v>602</v>
      </c>
      <c r="C1100" s="8" t="str">
        <f>_xlfn.XLOOKUP(E1100,DocType_FormName[Imaging Form Name],DocType_FormName[Document Type],"not found")</f>
        <v>Application, Intake, or Screening</v>
      </c>
      <c r="D1100" s="8" t="str">
        <f>_xlfn.XLOOKUP(E1100,DocType_FormName[Imaging Form Name],DocType_FormName[Form '#],"not found")</f>
        <v>MC 325</v>
      </c>
      <c r="E1100" s="10" t="s">
        <v>2666</v>
      </c>
      <c r="F1100" s="52"/>
    </row>
    <row r="1101" spans="1:6" x14ac:dyDescent="0.25">
      <c r="A1101" s="5" t="s">
        <v>603</v>
      </c>
      <c r="B1101" s="14" t="s">
        <v>604</v>
      </c>
      <c r="C1101" s="8" t="str">
        <f>_xlfn.XLOOKUP(E1101,DocType_FormName[Imaging Form Name],DocType_FormName[Document Type],"not found")</f>
        <v>Medi-Cal (MC)</v>
      </c>
      <c r="D1101" s="8" t="str">
        <f>_xlfn.XLOOKUP(E1101,DocType_FormName[Imaging Form Name],DocType_FormName[Form '#],"not found")</f>
        <v>MC 330</v>
      </c>
      <c r="E1101" s="10" t="s">
        <v>4200</v>
      </c>
      <c r="F1101" s="52"/>
    </row>
    <row r="1102" spans="1:6" ht="30" x14ac:dyDescent="0.25">
      <c r="A1102" s="5" t="s">
        <v>605</v>
      </c>
      <c r="B1102" s="14" t="s">
        <v>606</v>
      </c>
      <c r="C1102" s="8" t="str">
        <f>_xlfn.XLOOKUP(E1102,DocType_FormName[Imaging Form Name],DocType_FormName[Document Type],"not found")</f>
        <v>Medi-Cal (MC)</v>
      </c>
      <c r="D1102" s="8" t="str">
        <f>_xlfn.XLOOKUP(E1102,DocType_FormName[Imaging Form Name],DocType_FormName[Form '#],"not found")</f>
        <v>IMG 478</v>
      </c>
      <c r="E1102" s="5" t="s">
        <v>4097</v>
      </c>
      <c r="F1102" s="52"/>
    </row>
    <row r="1103" spans="1:6" ht="30" x14ac:dyDescent="0.25">
      <c r="A1103" s="5" t="s">
        <v>607</v>
      </c>
      <c r="B1103" s="14" t="s">
        <v>608</v>
      </c>
      <c r="C1103" s="8" t="str">
        <f>_xlfn.XLOOKUP(E1103,DocType_FormName[Imaging Form Name],DocType_FormName[Document Type],"not found")</f>
        <v>Medi-Cal (MC)</v>
      </c>
      <c r="D1103" s="8" t="str">
        <f>_xlfn.XLOOKUP(E1103,DocType_FormName[Imaging Form Name],DocType_FormName[Form '#],"not found")</f>
        <v>IMG 478</v>
      </c>
      <c r="E1103" s="5" t="s">
        <v>4097</v>
      </c>
      <c r="F1103" s="52"/>
    </row>
    <row r="1104" spans="1:6" ht="30" x14ac:dyDescent="0.25">
      <c r="A1104" s="5" t="s">
        <v>609</v>
      </c>
      <c r="B1104" s="14" t="s">
        <v>610</v>
      </c>
      <c r="C1104" s="8" t="str">
        <f>_xlfn.XLOOKUP(E1104,DocType_FormName[Imaging Form Name],DocType_FormName[Document Type],"not found")</f>
        <v>Medi-Cal (MC)</v>
      </c>
      <c r="D1104" s="8" t="str">
        <f>_xlfn.XLOOKUP(E1104,DocType_FormName[Imaging Form Name],DocType_FormName[Form '#],"not found")</f>
        <v>IMG 478</v>
      </c>
      <c r="E1104" s="5" t="s">
        <v>4097</v>
      </c>
      <c r="F1104" s="52"/>
    </row>
    <row r="1105" spans="1:6" ht="30" x14ac:dyDescent="0.25">
      <c r="A1105" s="5" t="s">
        <v>611</v>
      </c>
      <c r="B1105" s="14" t="s">
        <v>612</v>
      </c>
      <c r="C1105" s="8" t="str">
        <f>_xlfn.XLOOKUP(E1105,DocType_FormName[Imaging Form Name],DocType_FormName[Document Type],"not found")</f>
        <v>Medi-Cal (MC)</v>
      </c>
      <c r="D1105" s="8" t="str">
        <f>_xlfn.XLOOKUP(E1105,DocType_FormName[Imaging Form Name],DocType_FormName[Form '#],"not found")</f>
        <v>IMG 478</v>
      </c>
      <c r="E1105" s="5" t="s">
        <v>4097</v>
      </c>
      <c r="F1105" s="52"/>
    </row>
    <row r="1106" spans="1:6" ht="30" x14ac:dyDescent="0.25">
      <c r="A1106" s="5" t="s">
        <v>613</v>
      </c>
      <c r="B1106" s="14" t="s">
        <v>614</v>
      </c>
      <c r="C1106" s="8" t="str">
        <f>_xlfn.XLOOKUP(E1106,DocType_FormName[Imaging Form Name],DocType_FormName[Document Type],"not found")</f>
        <v>Medi-Cal (MC)</v>
      </c>
      <c r="D1106" s="8" t="str">
        <f>_xlfn.XLOOKUP(E1106,DocType_FormName[Imaging Form Name],DocType_FormName[Form '#],"not found")</f>
        <v>IMG 478</v>
      </c>
      <c r="E1106" s="5" t="s">
        <v>4097</v>
      </c>
      <c r="F1106" s="52"/>
    </row>
    <row r="1107" spans="1:6" x14ac:dyDescent="0.25">
      <c r="A1107" s="6" t="s">
        <v>6147</v>
      </c>
      <c r="B1107" s="14"/>
      <c r="C1107" s="8" t="s">
        <v>4835</v>
      </c>
      <c r="D1107" s="6" t="s">
        <v>476</v>
      </c>
      <c r="E1107" s="10" t="s">
        <v>4876</v>
      </c>
      <c r="F1107" s="52"/>
    </row>
    <row r="1108" spans="1:6" x14ac:dyDescent="0.25">
      <c r="A1108" s="6" t="s">
        <v>6148</v>
      </c>
      <c r="B1108" s="14"/>
      <c r="C1108" s="8" t="s">
        <v>2726</v>
      </c>
      <c r="D1108" s="6" t="s">
        <v>11</v>
      </c>
      <c r="E1108" s="10" t="s">
        <v>2727</v>
      </c>
      <c r="F1108" s="52"/>
    </row>
    <row r="1109" spans="1:6" x14ac:dyDescent="0.25">
      <c r="A1109" s="6" t="s">
        <v>6149</v>
      </c>
      <c r="B1109" s="14"/>
      <c r="C1109" s="8"/>
      <c r="D1109" s="6"/>
      <c r="E1109" s="10" t="s">
        <v>5643</v>
      </c>
      <c r="F1109" s="52"/>
    </row>
    <row r="1110" spans="1:6" x14ac:dyDescent="0.25">
      <c r="A1110" s="6" t="s">
        <v>6150</v>
      </c>
      <c r="B1110" s="14"/>
      <c r="C1110" s="8" t="s">
        <v>2542</v>
      </c>
      <c r="D1110" s="6" t="s">
        <v>1052</v>
      </c>
      <c r="E1110" s="10" t="s">
        <v>2557</v>
      </c>
      <c r="F1110" s="52"/>
    </row>
    <row r="1111" spans="1:6" x14ac:dyDescent="0.25">
      <c r="A1111" s="6" t="s">
        <v>6151</v>
      </c>
      <c r="B1111" s="14"/>
      <c r="C1111" s="8"/>
      <c r="D1111" s="6"/>
      <c r="E1111" s="10" t="s">
        <v>5643</v>
      </c>
      <c r="F1111" s="52"/>
    </row>
    <row r="1112" spans="1:6" x14ac:dyDescent="0.25">
      <c r="A1112" s="16" t="s">
        <v>615</v>
      </c>
      <c r="B1112" s="44" t="s">
        <v>1260</v>
      </c>
      <c r="C1112" s="8" t="str">
        <f>_xlfn.XLOOKUP(E1112,DocType_FormName[Imaging Form Name],DocType_FormName[Document Type],"not found")</f>
        <v>Address/Residency</v>
      </c>
      <c r="D1112" s="8" t="str">
        <f>_xlfn.XLOOKUP(E1112,DocType_FormName[Imaging Form Name],DocType_FormName[Form '#],"not found")</f>
        <v>PA 4024</v>
      </c>
      <c r="E1112" s="20" t="s">
        <v>2557</v>
      </c>
      <c r="F1112" s="52"/>
    </row>
    <row r="1113" spans="1:6" x14ac:dyDescent="0.25">
      <c r="A1113" s="5" t="s">
        <v>617</v>
      </c>
      <c r="B1113" s="14" t="s">
        <v>218</v>
      </c>
      <c r="C1113" s="8" t="str">
        <f>_xlfn.XLOOKUP(E1113,DocType_FormName[Imaging Form Name],DocType_FormName[Document Type],"not found")</f>
        <v>Verification Requests</v>
      </c>
      <c r="D1113" s="8" t="str">
        <f>_xlfn.XLOOKUP(E1113,DocType_FormName[Imaging Form Name],DocType_FormName[Form '#],"not found")</f>
        <v>MC 355</v>
      </c>
      <c r="E1113" s="10" t="s">
        <v>5414</v>
      </c>
      <c r="F1113" s="52"/>
    </row>
    <row r="1114" spans="1:6" x14ac:dyDescent="0.25">
      <c r="A1114" s="6" t="s">
        <v>6152</v>
      </c>
      <c r="B1114" s="14"/>
      <c r="C1114" s="8" t="s">
        <v>5375</v>
      </c>
      <c r="D1114" s="6" t="s">
        <v>617</v>
      </c>
      <c r="E1114" s="10" t="s">
        <v>5414</v>
      </c>
      <c r="F1114" s="52"/>
    </row>
    <row r="1115" spans="1:6" x14ac:dyDescent="0.25">
      <c r="A1115" s="5" t="s">
        <v>618</v>
      </c>
      <c r="B1115" s="14" t="s">
        <v>619</v>
      </c>
      <c r="C1115" s="8" t="str">
        <f>_xlfn.XLOOKUP(E1115,DocType_FormName[Imaging Form Name],DocType_FormName[Document Type],"not found")</f>
        <v>Inter-County Transfer (ICT)</v>
      </c>
      <c r="D1115" s="8" t="str">
        <f>_xlfn.XLOOKUP(E1115,DocType_FormName[Imaging Form Name],DocType_FormName[Form '#],"not found")</f>
        <v>MC 358 S</v>
      </c>
      <c r="E1115" s="10" t="s">
        <v>3996</v>
      </c>
      <c r="F1115" s="52"/>
    </row>
    <row r="1116" spans="1:6" x14ac:dyDescent="0.25">
      <c r="A1116" s="6" t="s">
        <v>6153</v>
      </c>
      <c r="B1116" s="14"/>
      <c r="C1116" s="8" t="s">
        <v>3976</v>
      </c>
      <c r="D1116" s="6" t="s">
        <v>620</v>
      </c>
      <c r="E1116" s="10" t="s">
        <v>3997</v>
      </c>
      <c r="F1116" s="52"/>
    </row>
    <row r="1117" spans="1:6" x14ac:dyDescent="0.25">
      <c r="A1117" s="16" t="s">
        <v>620</v>
      </c>
      <c r="B1117" s="44" t="s">
        <v>2449</v>
      </c>
      <c r="C1117" s="8" t="str">
        <f>_xlfn.XLOOKUP(E1117,DocType_FormName[Imaging Form Name],DocType_FormName[Document Type],"not found")</f>
        <v>Inter-County Transfer (ICT)</v>
      </c>
      <c r="D1117" s="8" t="str">
        <f>_xlfn.XLOOKUP(E1117,DocType_FormName[Imaging Form Name],DocType_FormName[Form '#],"not found")</f>
        <v>MC 360</v>
      </c>
      <c r="E1117" s="10" t="s">
        <v>3997</v>
      </c>
      <c r="F1117" s="52"/>
    </row>
    <row r="1118" spans="1:6" x14ac:dyDescent="0.25">
      <c r="A1118" s="6" t="s">
        <v>6154</v>
      </c>
      <c r="B1118" s="14"/>
      <c r="C1118" s="8" t="s">
        <v>3976</v>
      </c>
      <c r="D1118" s="6" t="s">
        <v>620</v>
      </c>
      <c r="E1118" s="10" t="s">
        <v>3997</v>
      </c>
      <c r="F1118" s="52"/>
    </row>
    <row r="1119" spans="1:6" x14ac:dyDescent="0.25">
      <c r="A1119" s="16" t="s">
        <v>622</v>
      </c>
      <c r="B1119" s="44" t="s">
        <v>2450</v>
      </c>
      <c r="C1119" s="8" t="str">
        <f>_xlfn.XLOOKUP(E1119,DocType_FormName[Imaging Form Name],DocType_FormName[Document Type],"not found")</f>
        <v>Medi-Cal (MC)</v>
      </c>
      <c r="D1119" s="8" t="str">
        <f>_xlfn.XLOOKUP(E1119,DocType_FormName[Imaging Form Name],DocType_FormName[Form '#],"not found")</f>
        <v>MC 363</v>
      </c>
      <c r="E1119" s="10" t="s">
        <v>4201</v>
      </c>
      <c r="F1119" s="52"/>
    </row>
    <row r="1120" spans="1:6" x14ac:dyDescent="0.25">
      <c r="A1120" s="5" t="s">
        <v>624</v>
      </c>
      <c r="B1120" s="14" t="s">
        <v>625</v>
      </c>
      <c r="C1120" s="8" t="str">
        <f>_xlfn.XLOOKUP(E1120,DocType_FormName[Imaging Form Name],DocType_FormName[Document Type],"not found")</f>
        <v>Referrals</v>
      </c>
      <c r="D1120" s="8" t="str">
        <f>_xlfn.XLOOKUP(E1120,DocType_FormName[Imaging Form Name],DocType_FormName[Form '#],"not found")</f>
        <v>IMG 560</v>
      </c>
      <c r="E1120" s="5" t="s">
        <v>5002</v>
      </c>
      <c r="F1120" s="52"/>
    </row>
    <row r="1121" spans="1:6" x14ac:dyDescent="0.25">
      <c r="A1121" s="6" t="s">
        <v>6155</v>
      </c>
      <c r="B1121" s="14"/>
      <c r="C1121" s="8" t="s">
        <v>4078</v>
      </c>
      <c r="D1121" s="6" t="s">
        <v>4178</v>
      </c>
      <c r="E1121" s="10" t="s">
        <v>4179</v>
      </c>
      <c r="F1121" s="52"/>
    </row>
    <row r="1122" spans="1:6" x14ac:dyDescent="0.25">
      <c r="A1122" s="5" t="s">
        <v>626</v>
      </c>
      <c r="B1122" s="14" t="s">
        <v>627</v>
      </c>
      <c r="C1122" s="8" t="str">
        <f>_xlfn.XLOOKUP(E1122,DocType_FormName[Imaging Form Name],DocType_FormName[Document Type],"not found")</f>
        <v>Medi-Cal (MC)</v>
      </c>
      <c r="D1122" s="8" t="str">
        <f>_xlfn.XLOOKUP(E1122,DocType_FormName[Imaging Form Name],DocType_FormName[Form '#],"not found")</f>
        <v>MC 368</v>
      </c>
      <c r="E1122" s="10" t="s">
        <v>4202</v>
      </c>
      <c r="F1122" s="52"/>
    </row>
    <row r="1123" spans="1:6" x14ac:dyDescent="0.25">
      <c r="A1123" s="16" t="s">
        <v>628</v>
      </c>
      <c r="B1123" s="44" t="s">
        <v>1262</v>
      </c>
      <c r="C1123" s="8" t="str">
        <f>_xlfn.XLOOKUP(E1123,DocType_FormName[Imaging Form Name],DocType_FormName[Document Type],"not found")</f>
        <v>Application, Intake, or Screening</v>
      </c>
      <c r="D1123" s="8" t="str">
        <f>_xlfn.XLOOKUP(E1123,DocType_FormName[Imaging Form Name],DocType_FormName[Form '#],"not found")</f>
        <v>MC 371</v>
      </c>
      <c r="E1123" s="10" t="s">
        <v>2667</v>
      </c>
      <c r="F1123" s="52"/>
    </row>
    <row r="1124" spans="1:6" x14ac:dyDescent="0.25">
      <c r="A1124" s="6" t="s">
        <v>6156</v>
      </c>
      <c r="B1124" s="14"/>
      <c r="C1124" s="8" t="s">
        <v>2618</v>
      </c>
      <c r="D1124" s="6" t="s">
        <v>628</v>
      </c>
      <c r="E1124" s="10" t="s">
        <v>2667</v>
      </c>
      <c r="F1124" s="52"/>
    </row>
    <row r="1125" spans="1:6" x14ac:dyDescent="0.25">
      <c r="A1125" s="16" t="s">
        <v>2451</v>
      </c>
      <c r="B1125" s="44" t="s">
        <v>2452</v>
      </c>
      <c r="C1125" s="8" t="str">
        <f>_xlfn.XLOOKUP(E1125,DocType_FormName[Imaging Form Name],DocType_FormName[Document Type],"not found")</f>
        <v>Authorized Rep and Release of Info</v>
      </c>
      <c r="D1125" s="8" t="str">
        <f>_xlfn.XLOOKUP(E1125,DocType_FormName[Imaging Form Name],DocType_FormName[Form '#],"not found")</f>
        <v>MC 380</v>
      </c>
      <c r="E1125" s="10" t="s">
        <v>2748</v>
      </c>
      <c r="F1125" s="52"/>
    </row>
    <row r="1126" spans="1:6" ht="30" x14ac:dyDescent="0.25">
      <c r="A1126" s="16" t="s">
        <v>2453</v>
      </c>
      <c r="B1126" s="44" t="s">
        <v>2454</v>
      </c>
      <c r="C1126" s="8" t="str">
        <f>_xlfn.XLOOKUP(E1126,DocType_FormName[Imaging Form Name],DocType_FormName[Document Type],"not found")</f>
        <v>Authorized Rep and Release of Info</v>
      </c>
      <c r="D1126" s="8" t="str">
        <f>_xlfn.XLOOKUP(E1126,DocType_FormName[Imaging Form Name],DocType_FormName[Form '#],"not found")</f>
        <v>MC 381</v>
      </c>
      <c r="E1126" s="10" t="s">
        <v>2749</v>
      </c>
      <c r="F1126" s="52"/>
    </row>
    <row r="1127" spans="1:6" x14ac:dyDescent="0.25">
      <c r="A1127" s="16" t="s">
        <v>2455</v>
      </c>
      <c r="B1127" s="44" t="s">
        <v>2456</v>
      </c>
      <c r="C1127" s="8" t="str">
        <f>_xlfn.XLOOKUP(E1127,DocType_FormName[Imaging Form Name],DocType_FormName[Document Type],"not found")</f>
        <v>Authorized Rep and Release of Info</v>
      </c>
      <c r="D1127" s="8" t="str">
        <f>_xlfn.XLOOKUP(E1127,DocType_FormName[Imaging Form Name],DocType_FormName[Form '#],"not found")</f>
        <v>MC 382</v>
      </c>
      <c r="E1127" s="10" t="s">
        <v>2750</v>
      </c>
      <c r="F1127" s="52"/>
    </row>
    <row r="1128" spans="1:6" x14ac:dyDescent="0.25">
      <c r="A1128" s="16" t="s">
        <v>2457</v>
      </c>
      <c r="B1128" s="44" t="s">
        <v>2458</v>
      </c>
      <c r="C1128" s="8" t="str">
        <f>_xlfn.XLOOKUP(E1128,DocType_FormName[Imaging Form Name],DocType_FormName[Document Type],"not found")</f>
        <v>Authorized Rep and Release of Info</v>
      </c>
      <c r="D1128" s="8" t="str">
        <f>_xlfn.XLOOKUP(E1128,DocType_FormName[Imaging Form Name],DocType_FormName[Form '#],"not found")</f>
        <v>MC 383</v>
      </c>
      <c r="E1128" s="10" t="s">
        <v>2751</v>
      </c>
      <c r="F1128" s="52"/>
    </row>
    <row r="1129" spans="1:6" x14ac:dyDescent="0.25">
      <c r="A1129" s="5" t="s">
        <v>629</v>
      </c>
      <c r="B1129" s="14" t="s">
        <v>630</v>
      </c>
      <c r="C1129" s="8" t="str">
        <f>_xlfn.XLOOKUP(E1129,DocType_FormName[Imaging Form Name],DocType_FormName[Document Type],"not found")</f>
        <v>Medi-Cal (MC)</v>
      </c>
      <c r="D1129" s="8" t="str">
        <f>_xlfn.XLOOKUP(E1129,DocType_FormName[Imaging Form Name],DocType_FormName[Form '#],"not found")</f>
        <v>MC 4026</v>
      </c>
      <c r="E1129" s="10" t="s">
        <v>4205</v>
      </c>
      <c r="F1129" s="52"/>
    </row>
    <row r="1130" spans="1:6" x14ac:dyDescent="0.25">
      <c r="A1130" s="16" t="s">
        <v>631</v>
      </c>
      <c r="B1130" s="44" t="s">
        <v>2459</v>
      </c>
      <c r="C1130" s="8" t="str">
        <f>_xlfn.XLOOKUP(E1130,DocType_FormName[Imaging Form Name],DocType_FormName[Document Type],"not found")</f>
        <v>Authorized Rep and Release of Info</v>
      </c>
      <c r="D1130" s="8" t="str">
        <f>_xlfn.XLOOKUP(E1130,DocType_FormName[Imaging Form Name],DocType_FormName[Form '#],"not found")</f>
        <v>IMG 226</v>
      </c>
      <c r="E1130" s="5" t="s">
        <v>2740</v>
      </c>
      <c r="F1130" s="52"/>
    </row>
    <row r="1131" spans="1:6" x14ac:dyDescent="0.25">
      <c r="A1131" s="5" t="s">
        <v>633</v>
      </c>
      <c r="B1131" s="14" t="s">
        <v>634</v>
      </c>
      <c r="C1131" s="8" t="str">
        <f>_xlfn.XLOOKUP(E1131,DocType_FormName[Imaging Form Name],DocType_FormName[Document Type],"not found")</f>
        <v>Medi-Cal (MC)</v>
      </c>
      <c r="D1131" s="8" t="str">
        <f>_xlfn.XLOOKUP(E1131,DocType_FormName[Imaging Form Name],DocType_FormName[Form '#],"not found")</f>
        <v>MC 180</v>
      </c>
      <c r="E1131" s="5" t="s">
        <v>515</v>
      </c>
      <c r="F1131" s="52"/>
    </row>
    <row r="1132" spans="1:6" ht="30" x14ac:dyDescent="0.25">
      <c r="A1132" s="5" t="s">
        <v>635</v>
      </c>
      <c r="B1132" s="14" t="s">
        <v>636</v>
      </c>
      <c r="C1132" s="8" t="str">
        <f>_xlfn.XLOOKUP(E1132,DocType_FormName[Imaging Form Name],DocType_FormName[Document Type],"not found")</f>
        <v>Application, Intake, or Screening</v>
      </c>
      <c r="D1132" s="8" t="str">
        <f>_xlfn.XLOOKUP(E1132,DocType_FormName[Imaging Form Name],DocType_FormName[Form '#],"not found")</f>
        <v>MC 4604</v>
      </c>
      <c r="E1132" s="5" t="s">
        <v>2668</v>
      </c>
      <c r="F1132" s="52"/>
    </row>
    <row r="1133" spans="1:6" x14ac:dyDescent="0.25">
      <c r="A1133" s="5" t="s">
        <v>637</v>
      </c>
      <c r="B1133" s="14" t="s">
        <v>638</v>
      </c>
      <c r="C1133" s="8" t="str">
        <f>_xlfn.XLOOKUP(E1133,DocType_FormName[Imaging Form Name],DocType_FormName[Document Type],"not found")</f>
        <v>Application, Intake, or Screening</v>
      </c>
      <c r="D1133" s="8" t="str">
        <f>_xlfn.XLOOKUP(E1133,DocType_FormName[Imaging Form Name],DocType_FormName[Form '#],"not found")</f>
        <v>MC 4604</v>
      </c>
      <c r="E1133" s="10" t="s">
        <v>2668</v>
      </c>
      <c r="F1133" s="52"/>
    </row>
    <row r="1134" spans="1:6" x14ac:dyDescent="0.25">
      <c r="A1134" s="6" t="s">
        <v>6157</v>
      </c>
      <c r="B1134" s="14"/>
      <c r="C1134" s="8" t="s">
        <v>4078</v>
      </c>
      <c r="D1134" s="6" t="s">
        <v>4217</v>
      </c>
      <c r="E1134" s="10" t="s">
        <v>4218</v>
      </c>
      <c r="F1134" s="52"/>
    </row>
    <row r="1135" spans="1:6" x14ac:dyDescent="0.25">
      <c r="A1135" s="5" t="s">
        <v>639</v>
      </c>
      <c r="B1135" s="14" t="s">
        <v>640</v>
      </c>
      <c r="C1135" s="8" t="str">
        <f>_xlfn.XLOOKUP(E1135,DocType_FormName[Imaging Form Name],DocType_FormName[Document Type],"not found")</f>
        <v>Customer Reporting</v>
      </c>
      <c r="D1135" s="8" t="str">
        <f>_xlfn.XLOOKUP(E1135,DocType_FormName[Imaging Form Name],DocType_FormName[Form '#],"not found")</f>
        <v>MC 604 IPS</v>
      </c>
      <c r="E1135" s="10" t="s">
        <v>3177</v>
      </c>
      <c r="F1135" s="52"/>
    </row>
    <row r="1136" spans="1:6" x14ac:dyDescent="0.25">
      <c r="A1136" s="6" t="s">
        <v>6158</v>
      </c>
      <c r="B1136" s="14"/>
      <c r="C1136" s="8" t="s">
        <v>3090</v>
      </c>
      <c r="D1136" s="6" t="s">
        <v>639</v>
      </c>
      <c r="E1136" s="10" t="s">
        <v>3177</v>
      </c>
      <c r="F1136" s="52"/>
    </row>
    <row r="1137" spans="1:6" x14ac:dyDescent="0.25">
      <c r="A1137" s="16" t="s">
        <v>2460</v>
      </c>
      <c r="B1137" s="44" t="s">
        <v>1264</v>
      </c>
      <c r="C1137" s="8" t="str">
        <f>_xlfn.XLOOKUP(E1137,DocType_FormName[Imaging Form Name],DocType_FormName[Document Type],"not found")</f>
        <v>Medical Reports/Records</v>
      </c>
      <c r="D1137" s="8" t="str">
        <f>_xlfn.XLOOKUP(E1137,DocType_FormName[Imaging Form Name],DocType_FormName[Form '#],"not found")</f>
        <v>MC 604 MDV</v>
      </c>
      <c r="E1137" s="10" t="s">
        <v>4284</v>
      </c>
      <c r="F1137" s="52"/>
    </row>
    <row r="1138" spans="1:6" x14ac:dyDescent="0.25">
      <c r="A1138" s="16" t="s">
        <v>2461</v>
      </c>
      <c r="B1138" s="44" t="s">
        <v>2462</v>
      </c>
      <c r="C1138" s="8" t="str">
        <f>_xlfn.XLOOKUP(E1138,DocType_FormName[Imaging Form Name],DocType_FormName[Document Type],"not found")</f>
        <v>Overpayment/Overissuance (OP/OI)</v>
      </c>
      <c r="D1138" s="8" t="str">
        <f>_xlfn.XLOOKUP(E1138,DocType_FormName[Imaging Form Name],DocType_FormName[Form '#],"not found")</f>
        <v>MC 609</v>
      </c>
      <c r="E1138" s="10" t="s">
        <v>4812</v>
      </c>
      <c r="F1138" s="52"/>
    </row>
    <row r="1139" spans="1:6" x14ac:dyDescent="0.25">
      <c r="A1139" s="5" t="s">
        <v>641</v>
      </c>
      <c r="B1139" s="14" t="s">
        <v>642</v>
      </c>
      <c r="C1139" s="8" t="str">
        <f>_xlfn.XLOOKUP(E1139,DocType_FormName[Imaging Form Name],DocType_FormName[Document Type],"not found")</f>
        <v>Medical Reports/Records</v>
      </c>
      <c r="D1139" s="8" t="str">
        <f>_xlfn.XLOOKUP(E1139,DocType_FormName[Imaging Form Name],DocType_FormName[Form '#],"not found")</f>
        <v>MC 61</v>
      </c>
      <c r="E1139" s="10" t="s">
        <v>642</v>
      </c>
      <c r="F1139" s="52"/>
    </row>
    <row r="1140" spans="1:6" x14ac:dyDescent="0.25">
      <c r="A1140" s="6" t="s">
        <v>6159</v>
      </c>
      <c r="B1140" s="14"/>
      <c r="C1140" s="8" t="s">
        <v>4078</v>
      </c>
      <c r="D1140" s="6" t="s">
        <v>4178</v>
      </c>
      <c r="E1140" s="10" t="s">
        <v>4179</v>
      </c>
      <c r="F1140" s="52"/>
    </row>
    <row r="1141" spans="1:6" x14ac:dyDescent="0.25">
      <c r="A1141" s="5" t="s">
        <v>643</v>
      </c>
      <c r="B1141" s="14" t="s">
        <v>644</v>
      </c>
      <c r="C1141" s="8" t="str">
        <f>_xlfn.XLOOKUP(E1141,DocType_FormName[Imaging Form Name],DocType_FormName[Document Type],"not found")</f>
        <v>Sponsor Related</v>
      </c>
      <c r="D1141" s="8" t="str">
        <f>_xlfn.XLOOKUP(E1141,DocType_FormName[Imaging Form Name],DocType_FormName[Form '#],"not found")</f>
        <v>G-845 Supplement</v>
      </c>
      <c r="E1141" s="10" t="s">
        <v>5233</v>
      </c>
      <c r="F1141" s="52"/>
    </row>
    <row r="1142" spans="1:6" x14ac:dyDescent="0.25">
      <c r="A1142" s="6" t="s">
        <v>6160</v>
      </c>
      <c r="B1142" s="14"/>
      <c r="C1142" s="8" t="s">
        <v>5375</v>
      </c>
      <c r="D1142" s="6" t="s">
        <v>617</v>
      </c>
      <c r="E1142" s="10" t="s">
        <v>5414</v>
      </c>
      <c r="F1142" s="52"/>
    </row>
    <row r="1143" spans="1:6" x14ac:dyDescent="0.25">
      <c r="A1143" s="6" t="s">
        <v>6161</v>
      </c>
      <c r="B1143" s="14"/>
      <c r="C1143" s="8" t="s">
        <v>3943</v>
      </c>
      <c r="D1143" s="5" t="s">
        <v>962</v>
      </c>
      <c r="E1143" s="10" t="s">
        <v>963</v>
      </c>
      <c r="F1143" s="52"/>
    </row>
    <row r="1144" spans="1:6" x14ac:dyDescent="0.25">
      <c r="A1144" s="6" t="s">
        <v>6162</v>
      </c>
      <c r="B1144" s="14"/>
      <c r="C1144" s="8" t="s">
        <v>5240</v>
      </c>
      <c r="D1144" s="6" t="s">
        <v>5248</v>
      </c>
      <c r="E1144" s="10" t="s">
        <v>435</v>
      </c>
      <c r="F1144" s="52"/>
    </row>
    <row r="1145" spans="1:6" x14ac:dyDescent="0.25">
      <c r="A1145" s="5" t="s">
        <v>645</v>
      </c>
      <c r="B1145" s="14" t="s">
        <v>646</v>
      </c>
      <c r="C1145" s="8" t="str">
        <f>_xlfn.XLOOKUP(E1145,DocType_FormName[Imaging Form Name],DocType_FormName[Document Type],"not found")</f>
        <v>SIU</v>
      </c>
      <c r="D1145" s="8" t="str">
        <f>_xlfn.XLOOKUP(E1145,DocType_FormName[Imaging Form Name],DocType_FormName[Form '#],"not found")</f>
        <v>MC-1 Fraud</v>
      </c>
      <c r="E1145" s="10" t="s">
        <v>5071</v>
      </c>
      <c r="F1145" s="52"/>
    </row>
    <row r="1146" spans="1:6" x14ac:dyDescent="0.25">
      <c r="A1146" s="11" t="s">
        <v>6163</v>
      </c>
      <c r="B1146" s="43"/>
      <c r="C1146" s="12"/>
      <c r="D1146" s="11"/>
      <c r="E1146" s="7" t="s">
        <v>5643</v>
      </c>
      <c r="F1146" s="52"/>
    </row>
    <row r="1147" spans="1:6" x14ac:dyDescent="0.25">
      <c r="A1147" s="5" t="s">
        <v>6164</v>
      </c>
      <c r="B1147" s="14" t="s">
        <v>477</v>
      </c>
      <c r="C1147" s="8" t="str">
        <f>_xlfn.XLOOKUP(E1147,DocType_FormName[Imaging Form Name],DocType_FormName[Document Type],"not found")</f>
        <v>Person Verification</v>
      </c>
      <c r="D1147" s="8" t="str">
        <f>_xlfn.XLOOKUP(E1147,DocType_FormName[Imaging Form Name],DocType_FormName[Form '#],"not found")</f>
        <v>MC 13</v>
      </c>
      <c r="E1147" s="10" t="s">
        <v>4876</v>
      </c>
      <c r="F1147" s="52"/>
    </row>
    <row r="1148" spans="1:6" x14ac:dyDescent="0.25">
      <c r="A1148" s="6" t="s">
        <v>6165</v>
      </c>
      <c r="B1148" s="14"/>
      <c r="C1148" s="8" t="s">
        <v>4835</v>
      </c>
      <c r="D1148" s="6" t="s">
        <v>476</v>
      </c>
      <c r="E1148" s="10" t="s">
        <v>4876</v>
      </c>
      <c r="F1148" s="52"/>
    </row>
    <row r="1149" spans="1:6" x14ac:dyDescent="0.25">
      <c r="A1149" s="6" t="s">
        <v>6166</v>
      </c>
      <c r="B1149" s="14"/>
      <c r="C1149" s="8" t="s">
        <v>5240</v>
      </c>
      <c r="D1149" s="6" t="s">
        <v>5248</v>
      </c>
      <c r="E1149" s="10" t="s">
        <v>435</v>
      </c>
      <c r="F1149" s="52"/>
    </row>
    <row r="1150" spans="1:6" x14ac:dyDescent="0.25">
      <c r="A1150" s="6" t="s">
        <v>6167</v>
      </c>
      <c r="B1150" s="14"/>
      <c r="C1150" s="8"/>
      <c r="D1150" s="6"/>
      <c r="E1150" s="10" t="s">
        <v>5643</v>
      </c>
      <c r="F1150" s="52"/>
    </row>
    <row r="1151" spans="1:6" x14ac:dyDescent="0.25">
      <c r="A1151" s="6" t="s">
        <v>6168</v>
      </c>
      <c r="B1151" s="14"/>
      <c r="C1151" s="8" t="s">
        <v>4078</v>
      </c>
      <c r="D1151" s="6" t="s">
        <v>501</v>
      </c>
      <c r="E1151" s="10" t="s">
        <v>4161</v>
      </c>
      <c r="F1151" s="52"/>
    </row>
    <row r="1152" spans="1:6" x14ac:dyDescent="0.25">
      <c r="A1152" s="6" t="s">
        <v>6169</v>
      </c>
      <c r="B1152" s="14"/>
      <c r="C1152" s="8" t="s">
        <v>4078</v>
      </c>
      <c r="D1152" s="6" t="s">
        <v>501</v>
      </c>
      <c r="E1152" s="10" t="s">
        <v>4161</v>
      </c>
      <c r="F1152" s="52"/>
    </row>
    <row r="1153" spans="1:6" x14ac:dyDescent="0.25">
      <c r="A1153" s="6" t="s">
        <v>6170</v>
      </c>
      <c r="B1153" s="14"/>
      <c r="C1153" s="8"/>
      <c r="D1153" s="6"/>
      <c r="E1153" s="10" t="s">
        <v>5643</v>
      </c>
      <c r="F1153" s="52"/>
    </row>
    <row r="1154" spans="1:6" x14ac:dyDescent="0.25">
      <c r="A1154" s="6" t="s">
        <v>6171</v>
      </c>
      <c r="B1154" s="14"/>
      <c r="C1154" s="8"/>
      <c r="D1154" s="6"/>
      <c r="E1154" s="10" t="s">
        <v>5643</v>
      </c>
      <c r="F1154" s="52"/>
    </row>
    <row r="1155" spans="1:6" x14ac:dyDescent="0.25">
      <c r="A1155" s="6" t="s">
        <v>6172</v>
      </c>
      <c r="B1155" s="14"/>
      <c r="C1155" s="8" t="s">
        <v>3090</v>
      </c>
      <c r="D1155" s="6" t="s">
        <v>3166</v>
      </c>
      <c r="E1155" s="10" t="s">
        <v>3167</v>
      </c>
      <c r="F1155" s="52"/>
    </row>
    <row r="1156" spans="1:6" x14ac:dyDescent="0.25">
      <c r="A1156" s="6" t="s">
        <v>6173</v>
      </c>
      <c r="B1156" s="14"/>
      <c r="C1156" s="8" t="s">
        <v>4078</v>
      </c>
      <c r="D1156" s="6" t="s">
        <v>514</v>
      </c>
      <c r="E1156" s="10" t="s">
        <v>515</v>
      </c>
      <c r="F1156" s="52"/>
    </row>
    <row r="1157" spans="1:6" x14ac:dyDescent="0.25">
      <c r="A1157" s="6" t="s">
        <v>6174</v>
      </c>
      <c r="B1157" s="14"/>
      <c r="C1157" s="8" t="s">
        <v>4078</v>
      </c>
      <c r="D1157" s="6" t="s">
        <v>4178</v>
      </c>
      <c r="E1157" s="10" t="s">
        <v>4179</v>
      </c>
      <c r="F1157" s="52"/>
    </row>
    <row r="1158" spans="1:6" x14ac:dyDescent="0.25">
      <c r="A1158" s="6" t="s">
        <v>6175</v>
      </c>
      <c r="B1158" s="14"/>
      <c r="C1158" s="8"/>
      <c r="D1158" s="6"/>
      <c r="E1158" s="10" t="s">
        <v>5643</v>
      </c>
      <c r="F1158" s="52"/>
    </row>
    <row r="1159" spans="1:6" x14ac:dyDescent="0.25">
      <c r="A1159" s="6" t="s">
        <v>6176</v>
      </c>
      <c r="B1159" s="14"/>
      <c r="C1159" s="8"/>
      <c r="D1159" s="6"/>
      <c r="E1159" s="10" t="s">
        <v>5643</v>
      </c>
      <c r="F1159" s="52"/>
    </row>
    <row r="1160" spans="1:6" x14ac:dyDescent="0.25">
      <c r="A1160" s="6" t="s">
        <v>6177</v>
      </c>
      <c r="B1160" s="14"/>
      <c r="C1160" s="8" t="s">
        <v>2618</v>
      </c>
      <c r="D1160" s="6" t="s">
        <v>522</v>
      </c>
      <c r="E1160" s="10" t="s">
        <v>2652</v>
      </c>
      <c r="F1160" s="52"/>
    </row>
    <row r="1161" spans="1:6" x14ac:dyDescent="0.25">
      <c r="A1161" s="11" t="s">
        <v>6178</v>
      </c>
      <c r="B1161" s="43"/>
      <c r="C1161" s="12"/>
      <c r="D1161" s="11"/>
      <c r="E1161" s="7" t="s">
        <v>5643</v>
      </c>
      <c r="F1161" s="52"/>
    </row>
    <row r="1162" spans="1:6" x14ac:dyDescent="0.25">
      <c r="A1162" s="6" t="s">
        <v>6179</v>
      </c>
      <c r="B1162" s="14"/>
      <c r="C1162" s="8" t="s">
        <v>4897</v>
      </c>
      <c r="D1162" s="6" t="s">
        <v>530</v>
      </c>
      <c r="E1162" s="10" t="s">
        <v>531</v>
      </c>
      <c r="F1162" s="52"/>
    </row>
    <row r="1163" spans="1:6" x14ac:dyDescent="0.25">
      <c r="A1163" s="6" t="s">
        <v>6180</v>
      </c>
      <c r="B1163" s="14"/>
      <c r="C1163" s="8" t="s">
        <v>3090</v>
      </c>
      <c r="D1163" s="6" t="s">
        <v>532</v>
      </c>
      <c r="E1163" s="10" t="s">
        <v>3170</v>
      </c>
      <c r="F1163" s="52"/>
    </row>
    <row r="1164" spans="1:6" x14ac:dyDescent="0.25">
      <c r="A1164" s="6" t="s">
        <v>6181</v>
      </c>
      <c r="B1164" s="14"/>
      <c r="C1164" s="8" t="s">
        <v>4078</v>
      </c>
      <c r="D1164" s="6" t="s">
        <v>4182</v>
      </c>
      <c r="E1164" s="10" t="s">
        <v>4183</v>
      </c>
      <c r="F1164" s="52"/>
    </row>
    <row r="1165" spans="1:6" x14ac:dyDescent="0.25">
      <c r="A1165" s="6" t="s">
        <v>6182</v>
      </c>
      <c r="B1165" s="14"/>
      <c r="C1165" s="8"/>
      <c r="D1165" s="6"/>
      <c r="E1165" s="10" t="s">
        <v>5643</v>
      </c>
      <c r="F1165" s="52"/>
    </row>
    <row r="1166" spans="1:6" x14ac:dyDescent="0.25">
      <c r="A1166" s="5" t="s">
        <v>647</v>
      </c>
      <c r="B1166" s="14" t="s">
        <v>648</v>
      </c>
      <c r="C1166" s="8" t="str">
        <f>_xlfn.XLOOKUP(E1166,DocType_FormName[Imaging Form Name],DocType_FormName[Document Type],"not found")</f>
        <v>Address/Residency</v>
      </c>
      <c r="D1166" s="8" t="str">
        <f>_xlfn.XLOOKUP(E1166,DocType_FormName[Imaging Form Name],DocType_FormName[Form '#],"not found")</f>
        <v>MC 214</v>
      </c>
      <c r="E1166" s="10" t="s">
        <v>2555</v>
      </c>
      <c r="F1166" s="52"/>
    </row>
    <row r="1167" spans="1:6" x14ac:dyDescent="0.25">
      <c r="A1167" s="6" t="s">
        <v>6183</v>
      </c>
      <c r="B1167" s="14"/>
      <c r="C1167" s="8" t="s">
        <v>4078</v>
      </c>
      <c r="D1167" s="6" t="s">
        <v>544</v>
      </c>
      <c r="E1167" s="10" t="s">
        <v>4184</v>
      </c>
      <c r="F1167" s="52"/>
    </row>
    <row r="1168" spans="1:6" x14ac:dyDescent="0.25">
      <c r="A1168" s="6" t="s">
        <v>6184</v>
      </c>
      <c r="B1168" s="14"/>
      <c r="C1168" s="8" t="s">
        <v>3090</v>
      </c>
      <c r="D1168" s="6" t="s">
        <v>546</v>
      </c>
      <c r="E1168" s="10" t="s">
        <v>3171</v>
      </c>
      <c r="F1168" s="52"/>
    </row>
    <row r="1169" spans="1:6" x14ac:dyDescent="0.25">
      <c r="A1169" s="6" t="s">
        <v>6185</v>
      </c>
      <c r="B1169" s="14"/>
      <c r="C1169" s="8" t="s">
        <v>3090</v>
      </c>
      <c r="D1169" s="6" t="s">
        <v>3179</v>
      </c>
      <c r="E1169" s="10" t="s">
        <v>3179</v>
      </c>
      <c r="F1169" s="52"/>
    </row>
    <row r="1170" spans="1:6" x14ac:dyDescent="0.25">
      <c r="A1170" s="6" t="s">
        <v>6186</v>
      </c>
      <c r="B1170" s="14"/>
      <c r="C1170" s="8"/>
      <c r="D1170" s="6"/>
      <c r="E1170" s="10" t="s">
        <v>5643</v>
      </c>
      <c r="F1170" s="52"/>
    </row>
    <row r="1171" spans="1:6" x14ac:dyDescent="0.25">
      <c r="A1171" s="6" t="s">
        <v>6187</v>
      </c>
      <c r="B1171" s="14"/>
      <c r="C1171" s="8" t="s">
        <v>4078</v>
      </c>
      <c r="D1171" s="6" t="s">
        <v>4178</v>
      </c>
      <c r="E1171" s="10" t="s">
        <v>4179</v>
      </c>
      <c r="F1171" s="52"/>
    </row>
    <row r="1172" spans="1:6" x14ac:dyDescent="0.25">
      <c r="A1172" s="6" t="s">
        <v>6188</v>
      </c>
      <c r="B1172" s="14"/>
      <c r="C1172" s="8"/>
      <c r="D1172" s="6"/>
      <c r="E1172" s="10" t="s">
        <v>5643</v>
      </c>
      <c r="F1172" s="52"/>
    </row>
    <row r="1173" spans="1:6" x14ac:dyDescent="0.25">
      <c r="A1173" s="6" t="s">
        <v>6189</v>
      </c>
      <c r="B1173" s="14"/>
      <c r="C1173" s="8"/>
      <c r="D1173" s="6"/>
      <c r="E1173" s="10" t="s">
        <v>5643</v>
      </c>
      <c r="F1173" s="52"/>
    </row>
    <row r="1174" spans="1:6" x14ac:dyDescent="0.25">
      <c r="A1174" s="6" t="s">
        <v>6190</v>
      </c>
      <c r="B1174" s="14"/>
      <c r="C1174" s="8" t="s">
        <v>3227</v>
      </c>
      <c r="D1174" s="6" t="s">
        <v>3228</v>
      </c>
      <c r="E1174" s="10" t="s">
        <v>3229</v>
      </c>
      <c r="F1174" s="52"/>
    </row>
    <row r="1175" spans="1:6" x14ac:dyDescent="0.25">
      <c r="A1175" s="6" t="s">
        <v>6191</v>
      </c>
      <c r="B1175" s="14"/>
      <c r="C1175" s="8"/>
      <c r="D1175" s="6"/>
      <c r="E1175" s="10" t="s">
        <v>5643</v>
      </c>
      <c r="F1175" s="52"/>
    </row>
    <row r="1176" spans="1:6" x14ac:dyDescent="0.25">
      <c r="A1176" s="6" t="s">
        <v>6192</v>
      </c>
      <c r="B1176" s="14"/>
      <c r="C1176" s="8" t="s">
        <v>4078</v>
      </c>
      <c r="D1176" s="6" t="s">
        <v>4106</v>
      </c>
      <c r="E1176" s="10" t="s">
        <v>4107</v>
      </c>
      <c r="F1176" s="52"/>
    </row>
    <row r="1177" spans="1:6" x14ac:dyDescent="0.25">
      <c r="A1177" s="6" t="s">
        <v>6193</v>
      </c>
      <c r="B1177" s="14"/>
      <c r="C1177" s="8" t="s">
        <v>4078</v>
      </c>
      <c r="D1177" s="6" t="s">
        <v>4106</v>
      </c>
      <c r="E1177" s="10" t="s">
        <v>4107</v>
      </c>
      <c r="F1177" s="52"/>
    </row>
    <row r="1178" spans="1:6" x14ac:dyDescent="0.25">
      <c r="A1178" s="6" t="s">
        <v>6194</v>
      </c>
      <c r="B1178" s="14"/>
      <c r="C1178" s="8" t="s">
        <v>2726</v>
      </c>
      <c r="D1178" s="6" t="s">
        <v>591</v>
      </c>
      <c r="E1178" s="10" t="s">
        <v>2747</v>
      </c>
      <c r="F1178" s="52"/>
    </row>
    <row r="1179" spans="1:6" x14ac:dyDescent="0.25">
      <c r="A1179" s="6" t="s">
        <v>6195</v>
      </c>
      <c r="B1179" s="14"/>
      <c r="C1179" s="8"/>
      <c r="D1179" s="6"/>
      <c r="E1179" s="10" t="s">
        <v>5643</v>
      </c>
      <c r="F1179" s="52"/>
    </row>
    <row r="1180" spans="1:6" x14ac:dyDescent="0.25">
      <c r="A1180" s="6" t="s">
        <v>6196</v>
      </c>
      <c r="B1180" s="14"/>
      <c r="C1180" s="8"/>
      <c r="D1180" s="6"/>
      <c r="E1180" s="10" t="s">
        <v>5643</v>
      </c>
      <c r="F1180" s="52"/>
    </row>
    <row r="1181" spans="1:6" x14ac:dyDescent="0.25">
      <c r="A1181" s="6" t="s">
        <v>6197</v>
      </c>
      <c r="B1181" s="14"/>
      <c r="C1181" s="8"/>
      <c r="D1181" s="6"/>
      <c r="E1181" s="10" t="s">
        <v>5643</v>
      </c>
      <c r="F1181" s="52"/>
    </row>
    <row r="1182" spans="1:6" x14ac:dyDescent="0.25">
      <c r="A1182" s="6" t="s">
        <v>6198</v>
      </c>
      <c r="B1182" s="14"/>
      <c r="C1182" s="8" t="s">
        <v>4078</v>
      </c>
      <c r="D1182" s="6" t="s">
        <v>599</v>
      </c>
      <c r="E1182" s="10" t="s">
        <v>4199</v>
      </c>
      <c r="F1182" s="52"/>
    </row>
    <row r="1183" spans="1:6" x14ac:dyDescent="0.25">
      <c r="A1183" s="6" t="s">
        <v>6199</v>
      </c>
      <c r="B1183" s="14"/>
      <c r="C1183" s="8"/>
      <c r="D1183" s="6"/>
      <c r="E1183" s="10" t="s">
        <v>5643</v>
      </c>
      <c r="F1183" s="52"/>
    </row>
    <row r="1184" spans="1:6" x14ac:dyDescent="0.25">
      <c r="A1184" s="6" t="s">
        <v>6200</v>
      </c>
      <c r="B1184" s="14"/>
      <c r="C1184" s="8" t="s">
        <v>2542</v>
      </c>
      <c r="D1184" s="6" t="s">
        <v>1052</v>
      </c>
      <c r="E1184" s="10" t="s">
        <v>2557</v>
      </c>
      <c r="F1184" s="52"/>
    </row>
    <row r="1185" spans="1:6" x14ac:dyDescent="0.25">
      <c r="A1185" s="6" t="s">
        <v>6201</v>
      </c>
      <c r="B1185" s="14"/>
      <c r="C1185" s="8" t="s">
        <v>5375</v>
      </c>
      <c r="D1185" s="6" t="s">
        <v>617</v>
      </c>
      <c r="E1185" s="10" t="s">
        <v>5414</v>
      </c>
      <c r="F1185" s="52"/>
    </row>
    <row r="1186" spans="1:6" x14ac:dyDescent="0.25">
      <c r="A1186" s="6" t="s">
        <v>6202</v>
      </c>
      <c r="B1186" s="14"/>
      <c r="C1186" s="8" t="s">
        <v>5240</v>
      </c>
      <c r="D1186" s="6" t="s">
        <v>5248</v>
      </c>
      <c r="E1186" s="10" t="s">
        <v>435</v>
      </c>
      <c r="F1186" s="52"/>
    </row>
    <row r="1187" spans="1:6" x14ac:dyDescent="0.25">
      <c r="A1187" s="6" t="s">
        <v>6203</v>
      </c>
      <c r="B1187" s="14"/>
      <c r="C1187" s="8" t="s">
        <v>3976</v>
      </c>
      <c r="D1187" s="6" t="s">
        <v>620</v>
      </c>
      <c r="E1187" s="10" t="s">
        <v>3997</v>
      </c>
      <c r="F1187" s="52"/>
    </row>
    <row r="1188" spans="1:6" x14ac:dyDescent="0.25">
      <c r="A1188" s="6" t="s">
        <v>6204</v>
      </c>
      <c r="B1188" s="14"/>
      <c r="C1188" s="8"/>
      <c r="D1188" s="6"/>
      <c r="E1188" s="10" t="s">
        <v>5643</v>
      </c>
      <c r="F1188" s="52"/>
    </row>
    <row r="1189" spans="1:6" x14ac:dyDescent="0.25">
      <c r="A1189" s="6" t="s">
        <v>6205</v>
      </c>
      <c r="B1189" s="14"/>
      <c r="C1189" s="8" t="s">
        <v>4835</v>
      </c>
      <c r="D1189" s="6" t="s">
        <v>4864</v>
      </c>
      <c r="E1189" s="10" t="s">
        <v>4865</v>
      </c>
      <c r="F1189" s="52"/>
    </row>
    <row r="1190" spans="1:6" x14ac:dyDescent="0.25">
      <c r="A1190" s="6" t="s">
        <v>6206</v>
      </c>
      <c r="B1190" s="14"/>
      <c r="C1190" s="8" t="s">
        <v>4078</v>
      </c>
      <c r="D1190" s="6" t="s">
        <v>4178</v>
      </c>
      <c r="E1190" s="10" t="s">
        <v>4179</v>
      </c>
      <c r="F1190" s="52"/>
    </row>
    <row r="1191" spans="1:6" x14ac:dyDescent="0.25">
      <c r="A1191" s="16" t="s">
        <v>649</v>
      </c>
      <c r="B1191" s="44" t="s">
        <v>650</v>
      </c>
      <c r="C1191" s="8" t="str">
        <f>_xlfn.XLOOKUP(E1191,DocType_FormName[Imaging Form Name],DocType_FormName[Document Type],"not found")</f>
        <v>Personal Expenses</v>
      </c>
      <c r="D1191" s="8" t="str">
        <f>_xlfn.XLOOKUP(E1191,DocType_FormName[Imaging Form Name],DocType_FormName[Form '#],"not found")</f>
        <v>IMG 530</v>
      </c>
      <c r="E1191" s="10" t="s">
        <v>4881</v>
      </c>
      <c r="F1191" s="52"/>
    </row>
    <row r="1192" spans="1:6" x14ac:dyDescent="0.25">
      <c r="A1192" s="16" t="s">
        <v>2463</v>
      </c>
      <c r="B1192" s="44" t="s">
        <v>2464</v>
      </c>
      <c r="C1192" s="8" t="str">
        <f>_xlfn.XLOOKUP(E1192,DocType_FormName[Imaging Form Name],DocType_FormName[Document Type],"not found")</f>
        <v>Medi-Cal (MC)</v>
      </c>
      <c r="D1192" s="8" t="str">
        <f>_xlfn.XLOOKUP(E1192,DocType_FormName[Imaging Form Name],DocType_FormName[Form '#],"not found")</f>
        <v>IMG 664</v>
      </c>
      <c r="E1192" s="10" t="s">
        <v>4123</v>
      </c>
      <c r="F1192" s="52"/>
    </row>
    <row r="1193" spans="1:6" x14ac:dyDescent="0.25">
      <c r="A1193" s="6" t="s">
        <v>2798</v>
      </c>
      <c r="B1193" s="14"/>
      <c r="C1193" s="8"/>
      <c r="D1193" s="6"/>
      <c r="E1193" s="10" t="s">
        <v>5643</v>
      </c>
      <c r="F1193" s="52"/>
    </row>
    <row r="1194" spans="1:6" x14ac:dyDescent="0.25">
      <c r="A1194" s="6" t="s">
        <v>6207</v>
      </c>
      <c r="B1194" s="14"/>
      <c r="C1194" s="8"/>
      <c r="D1194" s="6"/>
      <c r="E1194" s="10" t="s">
        <v>5643</v>
      </c>
      <c r="F1194" s="52"/>
    </row>
    <row r="1195" spans="1:6" x14ac:dyDescent="0.25">
      <c r="A1195" s="6" t="s">
        <v>2412</v>
      </c>
      <c r="B1195" s="14"/>
      <c r="C1195" s="8"/>
      <c r="D1195" s="6"/>
      <c r="E1195" s="10" t="s">
        <v>5643</v>
      </c>
      <c r="F1195" s="52"/>
    </row>
    <row r="1196" spans="1:6" x14ac:dyDescent="0.25">
      <c r="A1196" s="6" t="s">
        <v>6208</v>
      </c>
      <c r="B1196" s="14"/>
      <c r="C1196" s="8" t="s">
        <v>4078</v>
      </c>
      <c r="D1196" s="6" t="s">
        <v>4098</v>
      </c>
      <c r="E1196" s="10" t="s">
        <v>4099</v>
      </c>
      <c r="F1196" s="52"/>
    </row>
    <row r="1197" spans="1:6" x14ac:dyDescent="0.25">
      <c r="A1197" s="6" t="s">
        <v>6209</v>
      </c>
      <c r="B1197" s="14"/>
      <c r="C1197" s="8" t="s">
        <v>2755</v>
      </c>
      <c r="D1197" s="6" t="s">
        <v>978</v>
      </c>
      <c r="E1197" s="10" t="s">
        <v>2800</v>
      </c>
      <c r="F1197" s="52"/>
    </row>
    <row r="1198" spans="1:6" x14ac:dyDescent="0.25">
      <c r="A1198" s="6" t="s">
        <v>6210</v>
      </c>
      <c r="B1198" s="14"/>
      <c r="C1198" s="8" t="s">
        <v>3090</v>
      </c>
      <c r="D1198" s="6" t="s">
        <v>546</v>
      </c>
      <c r="E1198" s="10" t="s">
        <v>3171</v>
      </c>
      <c r="F1198" s="52"/>
    </row>
    <row r="1199" spans="1:6" x14ac:dyDescent="0.25">
      <c r="A1199" s="6" t="s">
        <v>6211</v>
      </c>
      <c r="B1199" s="14"/>
      <c r="C1199" s="8" t="s">
        <v>4286</v>
      </c>
      <c r="D1199" s="6" t="s">
        <v>4289</v>
      </c>
      <c r="E1199" s="10" t="s">
        <v>4290</v>
      </c>
      <c r="F1199" s="52"/>
    </row>
    <row r="1200" spans="1:6" x14ac:dyDescent="0.25">
      <c r="A1200" s="41" t="s">
        <v>2465</v>
      </c>
      <c r="B1200" s="45" t="s">
        <v>2466</v>
      </c>
      <c r="C1200" s="12" t="str">
        <f>_xlfn.XLOOKUP(E1200,DocType_FormName[Imaging Form Name],DocType_FormName[Document Type],"not found")</f>
        <v>MEDS Related</v>
      </c>
      <c r="D1200" s="12" t="str">
        <f>_xlfn.XLOOKUP(E1200,DocType_FormName[Imaging Form Name],DocType_FormName[Form '#],"not found")</f>
        <v>IMG 502</v>
      </c>
      <c r="E1200" s="7" t="s">
        <v>4290</v>
      </c>
      <c r="F1200" s="52"/>
    </row>
    <row r="1201" spans="1:6" x14ac:dyDescent="0.25">
      <c r="A1201" s="6" t="s">
        <v>6212</v>
      </c>
      <c r="B1201" s="14"/>
      <c r="C1201" s="8" t="s">
        <v>4286</v>
      </c>
      <c r="D1201" s="6" t="s">
        <v>4289</v>
      </c>
      <c r="E1201" s="10" t="s">
        <v>4290</v>
      </c>
      <c r="F1201" s="52"/>
    </row>
    <row r="1202" spans="1:6" x14ac:dyDescent="0.25">
      <c r="A1202" s="5" t="s">
        <v>651</v>
      </c>
      <c r="B1202" s="14" t="s">
        <v>652</v>
      </c>
      <c r="C1202" s="8" t="str">
        <f>_xlfn.XLOOKUP(E1202,DocType_FormName[Imaging Form Name],DocType_FormName[Document Type],"not found")</f>
        <v>MEDS Related</v>
      </c>
      <c r="D1202" s="8" t="str">
        <f>_xlfn.XLOOKUP(E1202,DocType_FormName[Imaging Form Name],DocType_FormName[Form '#],"not found")</f>
        <v>IMG 502</v>
      </c>
      <c r="E1202" s="5" t="s">
        <v>4290</v>
      </c>
      <c r="F1202" s="52"/>
    </row>
    <row r="1203" spans="1:6" x14ac:dyDescent="0.25">
      <c r="A1203" s="5" t="s">
        <v>6213</v>
      </c>
      <c r="B1203" s="14" t="s">
        <v>6214</v>
      </c>
      <c r="C1203" s="8" t="str">
        <f>_xlfn.XLOOKUP(E1203,DocType_FormName[Imaging Form Name],DocType_FormName[Document Type],"not found")</f>
        <v>MEDS Related</v>
      </c>
      <c r="D1203" s="8" t="str">
        <f>_xlfn.XLOOKUP(E1203,DocType_FormName[Imaging Form Name],DocType_FormName[Form '#],"not found")</f>
        <v>IMG 502</v>
      </c>
      <c r="E1203" s="10" t="s">
        <v>4290</v>
      </c>
      <c r="F1203" s="52"/>
    </row>
    <row r="1204" spans="1:6" x14ac:dyDescent="0.25">
      <c r="A1204" s="5" t="s">
        <v>653</v>
      </c>
      <c r="B1204" s="14" t="s">
        <v>654</v>
      </c>
      <c r="C1204" s="8" t="str">
        <f>_xlfn.XLOOKUP(E1204,DocType_FormName[Imaging Form Name],DocType_FormName[Document Type],"not found")</f>
        <v>MEDS Related</v>
      </c>
      <c r="D1204" s="8" t="str">
        <f>_xlfn.XLOOKUP(E1204,DocType_FormName[Imaging Form Name],DocType_FormName[Form '#],"not found")</f>
        <v>IMG 502</v>
      </c>
      <c r="E1204" s="10" t="s">
        <v>4290</v>
      </c>
      <c r="F1204" s="52"/>
    </row>
    <row r="1205" spans="1:6" x14ac:dyDescent="0.25">
      <c r="A1205" s="5" t="s">
        <v>655</v>
      </c>
      <c r="B1205" s="14" t="s">
        <v>656</v>
      </c>
      <c r="C1205" s="8" t="str">
        <f>_xlfn.XLOOKUP(E1205,DocType_FormName[Imaging Form Name],DocType_FormName[Document Type],"not found")</f>
        <v>MEDS Related</v>
      </c>
      <c r="D1205" s="8" t="str">
        <f>_xlfn.XLOOKUP(E1205,DocType_FormName[Imaging Form Name],DocType_FormName[Form '#],"not found")</f>
        <v>IMG 502</v>
      </c>
      <c r="E1205" s="10" t="s">
        <v>4290</v>
      </c>
      <c r="F1205" s="52"/>
    </row>
    <row r="1206" spans="1:6" x14ac:dyDescent="0.25">
      <c r="A1206" s="5" t="s">
        <v>657</v>
      </c>
      <c r="B1206" s="14" t="s">
        <v>658</v>
      </c>
      <c r="C1206" s="8" t="str">
        <f>_xlfn.XLOOKUP(E1206,DocType_FormName[Imaging Form Name],DocType_FormName[Document Type],"not found")</f>
        <v>CalWORKs (CW)</v>
      </c>
      <c r="D1206" s="8" t="str">
        <f>_xlfn.XLOOKUP(E1206,DocType_FormName[Imaging Form Name],DocType_FormName[Form '#],"not found")</f>
        <v>CW 2102-LA</v>
      </c>
      <c r="E1206" s="5" t="s">
        <v>2846</v>
      </c>
      <c r="F1206" s="52"/>
    </row>
    <row r="1207" spans="1:6" x14ac:dyDescent="0.25">
      <c r="A1207" s="6" t="s">
        <v>6215</v>
      </c>
      <c r="B1207" s="14"/>
      <c r="C1207" s="8" t="s">
        <v>2838</v>
      </c>
      <c r="D1207" s="6" t="s">
        <v>2845</v>
      </c>
      <c r="E1207" s="10" t="s">
        <v>2846</v>
      </c>
      <c r="F1207" s="52"/>
    </row>
    <row r="1208" spans="1:6" x14ac:dyDescent="0.25">
      <c r="A1208" s="6" t="s">
        <v>6216</v>
      </c>
      <c r="B1208" s="14"/>
      <c r="C1208" s="8" t="s">
        <v>4232</v>
      </c>
      <c r="D1208" s="6" t="s">
        <v>4242</v>
      </c>
      <c r="E1208" s="10" t="s">
        <v>299</v>
      </c>
      <c r="F1208" s="52"/>
    </row>
    <row r="1209" spans="1:6" x14ac:dyDescent="0.25">
      <c r="A1209" s="6" t="s">
        <v>658</v>
      </c>
      <c r="B1209" s="14"/>
      <c r="C1209" s="8" t="s">
        <v>2838</v>
      </c>
      <c r="D1209" s="6" t="s">
        <v>2845</v>
      </c>
      <c r="E1209" s="10" t="s">
        <v>2846</v>
      </c>
      <c r="F1209" s="52"/>
    </row>
    <row r="1210" spans="1:6" x14ac:dyDescent="0.25">
      <c r="A1210" s="6" t="s">
        <v>6217</v>
      </c>
      <c r="B1210" s="14"/>
      <c r="C1210" s="8" t="s">
        <v>2726</v>
      </c>
      <c r="D1210" s="6" t="s">
        <v>11</v>
      </c>
      <c r="E1210" s="10" t="s">
        <v>2727</v>
      </c>
      <c r="F1210" s="52"/>
    </row>
    <row r="1211" spans="1:6" ht="135" x14ac:dyDescent="0.25">
      <c r="A1211" s="5" t="s">
        <v>6218</v>
      </c>
      <c r="B1211" s="14" t="s">
        <v>6219</v>
      </c>
      <c r="C1211" s="8" t="str">
        <f>_xlfn.XLOOKUP(E1211,DocType_FormName[Imaging Form Name],DocType_FormName[Document Type],"not found")</f>
        <v>Customer Verification Forms</v>
      </c>
      <c r="D1211" s="8" t="str">
        <f>_xlfn.XLOOKUP(E1211,DocType_FormName[Imaging Form Name],DocType_FormName[Form '#],"not found")</f>
        <v>CSD 1</v>
      </c>
      <c r="E1211" s="15" t="s">
        <v>3229</v>
      </c>
      <c r="F1211" s="52"/>
    </row>
    <row r="1212" spans="1:6" x14ac:dyDescent="0.25">
      <c r="A1212" s="6" t="s">
        <v>6220</v>
      </c>
      <c r="B1212" s="14"/>
      <c r="C1212" s="8"/>
      <c r="D1212" s="6"/>
      <c r="E1212" s="10" t="s">
        <v>5643</v>
      </c>
      <c r="F1212" s="52"/>
    </row>
    <row r="1213" spans="1:6" x14ac:dyDescent="0.25">
      <c r="A1213" s="6" t="s">
        <v>6221</v>
      </c>
      <c r="B1213" s="14"/>
      <c r="C1213" s="8" t="s">
        <v>4078</v>
      </c>
      <c r="D1213" s="6" t="s">
        <v>501</v>
      </c>
      <c r="E1213" s="10" t="s">
        <v>4161</v>
      </c>
      <c r="F1213" s="52"/>
    </row>
    <row r="1214" spans="1:6" x14ac:dyDescent="0.25">
      <c r="A1214" s="6" t="s">
        <v>6222</v>
      </c>
      <c r="B1214" s="14"/>
      <c r="C1214" s="8" t="s">
        <v>4078</v>
      </c>
      <c r="D1214" s="6" t="s">
        <v>4182</v>
      </c>
      <c r="E1214" s="10" t="s">
        <v>4183</v>
      </c>
      <c r="F1214" s="52"/>
    </row>
    <row r="1215" spans="1:6" x14ac:dyDescent="0.25">
      <c r="A1215" s="6" t="s">
        <v>6223</v>
      </c>
      <c r="B1215" s="14"/>
      <c r="C1215" s="8"/>
      <c r="D1215" s="6"/>
      <c r="E1215" s="10" t="s">
        <v>5643</v>
      </c>
      <c r="F1215" s="52"/>
    </row>
    <row r="1216" spans="1:6" x14ac:dyDescent="0.25">
      <c r="A1216" s="6" t="s">
        <v>6224</v>
      </c>
      <c r="B1216" s="14"/>
      <c r="C1216" s="8" t="s">
        <v>2618</v>
      </c>
      <c r="D1216" s="6" t="s">
        <v>1157</v>
      </c>
      <c r="E1216" s="10" t="s">
        <v>2672</v>
      </c>
      <c r="F1216" s="52"/>
    </row>
    <row r="1217" spans="1:6" x14ac:dyDescent="0.25">
      <c r="A1217" s="6" t="s">
        <v>6225</v>
      </c>
      <c r="B1217" s="14"/>
      <c r="C1217" s="8"/>
      <c r="D1217" s="6"/>
      <c r="E1217" s="10" t="s">
        <v>5643</v>
      </c>
      <c r="F1217" s="52"/>
    </row>
    <row r="1218" spans="1:6" x14ac:dyDescent="0.25">
      <c r="A1218" s="5" t="s">
        <v>1499</v>
      </c>
      <c r="B1218" s="14" t="s">
        <v>1500</v>
      </c>
      <c r="C1218" s="8" t="str">
        <f>_xlfn.XLOOKUP(E1218,DocType_FormName[Imaging Form Name],DocType_FormName[Document Type],"not found")</f>
        <v>Notification/NOA</v>
      </c>
      <c r="D1218" s="8" t="str">
        <f>_xlfn.XLOOKUP(E1218,DocType_FormName[Imaging Form Name],DocType_FormName[Form '#],"not found")</f>
        <v>NOA - CP</v>
      </c>
      <c r="E1218" s="5" t="s">
        <v>4635</v>
      </c>
      <c r="F1218" s="52"/>
    </row>
    <row r="1219" spans="1:6" x14ac:dyDescent="0.25">
      <c r="A1219" s="5" t="s">
        <v>659</v>
      </c>
      <c r="B1219" s="14" t="s">
        <v>660</v>
      </c>
      <c r="C1219" s="8" t="str">
        <f>_xlfn.XLOOKUP(E1219,DocType_FormName[Imaging Form Name],DocType_FormName[Document Type],"not found")</f>
        <v>Notification/NOA</v>
      </c>
      <c r="D1219" s="8" t="str">
        <f>_xlfn.XLOOKUP(E1219,DocType_FormName[Imaging Form Name],DocType_FormName[Form '#],"not found")</f>
        <v>NA 1239</v>
      </c>
      <c r="E1219" s="5" t="s">
        <v>4490</v>
      </c>
      <c r="F1219" s="52"/>
    </row>
    <row r="1220" spans="1:6" x14ac:dyDescent="0.25">
      <c r="A1220" s="6" t="s">
        <v>4491</v>
      </c>
      <c r="B1220" s="14"/>
      <c r="C1220" s="8"/>
      <c r="D1220" s="6"/>
      <c r="E1220" s="10" t="s">
        <v>5643</v>
      </c>
      <c r="F1220" s="52"/>
    </row>
    <row r="1221" spans="1:6" x14ac:dyDescent="0.25">
      <c r="A1221" s="5" t="s">
        <v>1578</v>
      </c>
      <c r="B1221" s="14" t="s">
        <v>6226</v>
      </c>
      <c r="C1221" s="8" t="str">
        <f>_xlfn.XLOOKUP(E1221,DocType_FormName[Imaging Form Name],DocType_FormName[Document Type],"not found")</f>
        <v>Notification/NOA</v>
      </c>
      <c r="D1221" s="8" t="str">
        <f>_xlfn.XLOOKUP(E1221,DocType_FormName[Imaging Form Name],DocType_FormName[Form '#],"not found")</f>
        <v>NA 1263</v>
      </c>
      <c r="E1221" s="5" t="s">
        <v>4503</v>
      </c>
      <c r="F1221" s="52"/>
    </row>
    <row r="1222" spans="1:6" x14ac:dyDescent="0.25">
      <c r="A1222" s="5" t="s">
        <v>661</v>
      </c>
      <c r="B1222" s="14" t="s">
        <v>662</v>
      </c>
      <c r="C1222" s="8" t="str">
        <f>_xlfn.XLOOKUP(E1222,DocType_FormName[Imaging Form Name],DocType_FormName[Document Type],"not found")</f>
        <v>Notification/NOA</v>
      </c>
      <c r="D1222" s="8" t="str">
        <f>_xlfn.XLOOKUP(E1222,DocType_FormName[Imaging Form Name],DocType_FormName[Form '#],"not found")</f>
        <v>NA 1263</v>
      </c>
      <c r="E1222" s="5" t="s">
        <v>4503</v>
      </c>
      <c r="F1222" s="52"/>
    </row>
    <row r="1223" spans="1:6" x14ac:dyDescent="0.25">
      <c r="A1223" s="6" t="s">
        <v>4002</v>
      </c>
      <c r="B1223" s="14"/>
      <c r="C1223" s="8"/>
      <c r="D1223" s="6"/>
      <c r="E1223" s="10" t="s">
        <v>5643</v>
      </c>
      <c r="F1223" s="52"/>
    </row>
    <row r="1224" spans="1:6" x14ac:dyDescent="0.25">
      <c r="A1224" s="5" t="s">
        <v>663</v>
      </c>
      <c r="B1224" s="14" t="s">
        <v>664</v>
      </c>
      <c r="C1224" s="8" t="str">
        <f>_xlfn.XLOOKUP(E1224,DocType_FormName[Imaging Form Name],DocType_FormName[Document Type],"not found")</f>
        <v>E-Notification</v>
      </c>
      <c r="D1224" s="8" t="str">
        <f>_xlfn.XLOOKUP(E1224,DocType_FormName[Imaging Form Name],DocType_FormName[Form '#],"not found")</f>
        <v>NA 1273</v>
      </c>
      <c r="E1224" s="5" t="s">
        <v>3410</v>
      </c>
      <c r="F1224" s="52"/>
    </row>
    <row r="1225" spans="1:6" x14ac:dyDescent="0.25">
      <c r="A1225" s="5" t="s">
        <v>1870</v>
      </c>
      <c r="B1225" s="14" t="s">
        <v>669</v>
      </c>
      <c r="C1225" s="8" t="str">
        <f>_xlfn.XLOOKUP(E1225,DocType_FormName[Imaging Form Name],DocType_FormName[Document Type],"not found")</f>
        <v>E-Notification</v>
      </c>
      <c r="D1225" s="8" t="str">
        <f>_xlfn.XLOOKUP(E1225,DocType_FormName[Imaging Form Name],DocType_FormName[Form '#],"not found")</f>
        <v>NA 1273</v>
      </c>
      <c r="E1225" s="5" t="s">
        <v>3410</v>
      </c>
      <c r="F1225" s="52"/>
    </row>
    <row r="1226" spans="1:6" x14ac:dyDescent="0.25">
      <c r="A1226" s="6" t="s">
        <v>6227</v>
      </c>
      <c r="B1226" s="14"/>
      <c r="C1226" s="8" t="s">
        <v>3390</v>
      </c>
      <c r="D1226" s="6" t="s">
        <v>663</v>
      </c>
      <c r="E1226" s="10" t="s">
        <v>3410</v>
      </c>
      <c r="F1226" s="52"/>
    </row>
    <row r="1227" spans="1:6" x14ac:dyDescent="0.25">
      <c r="A1227" s="6" t="s">
        <v>6228</v>
      </c>
      <c r="B1227" s="14"/>
      <c r="C1227" s="8" t="s">
        <v>3390</v>
      </c>
      <c r="D1227" s="6" t="s">
        <v>3411</v>
      </c>
      <c r="E1227" s="10" t="s">
        <v>671</v>
      </c>
      <c r="F1227" s="52"/>
    </row>
    <row r="1228" spans="1:6" x14ac:dyDescent="0.25">
      <c r="A1228" s="6" t="s">
        <v>6229</v>
      </c>
      <c r="B1228" s="14"/>
      <c r="C1228" s="8" t="s">
        <v>3390</v>
      </c>
      <c r="D1228" s="6" t="s">
        <v>3412</v>
      </c>
      <c r="E1228" s="10" t="s">
        <v>3413</v>
      </c>
      <c r="F1228" s="52"/>
    </row>
    <row r="1229" spans="1:6" x14ac:dyDescent="0.25">
      <c r="A1229" s="5" t="s">
        <v>1871</v>
      </c>
      <c r="B1229" s="14" t="s">
        <v>1872</v>
      </c>
      <c r="C1229" s="8" t="str">
        <f>_xlfn.XLOOKUP(E1229,DocType_FormName[Imaging Form Name],DocType_FormName[Document Type],"not found")</f>
        <v>Notification/NOA</v>
      </c>
      <c r="D1229" s="8" t="str">
        <f>_xlfn.XLOOKUP(E1229,DocType_FormName[Imaging Form Name],DocType_FormName[Form '#],"not found")</f>
        <v>NA 1276</v>
      </c>
      <c r="E1229" s="5" t="s">
        <v>4508</v>
      </c>
      <c r="F1229" s="52"/>
    </row>
    <row r="1230" spans="1:6" x14ac:dyDescent="0.25">
      <c r="A1230" s="6" t="s">
        <v>6230</v>
      </c>
      <c r="B1230" s="14"/>
      <c r="C1230" s="8" t="s">
        <v>4294</v>
      </c>
      <c r="D1230" s="6" t="s">
        <v>4521</v>
      </c>
      <c r="E1230" s="10" t="s">
        <v>4522</v>
      </c>
      <c r="F1230" s="52"/>
    </row>
    <row r="1231" spans="1:6" x14ac:dyDescent="0.25">
      <c r="A1231" s="5" t="s">
        <v>665</v>
      </c>
      <c r="B1231" s="14" t="s">
        <v>666</v>
      </c>
      <c r="C1231" s="8" t="str">
        <f>_xlfn.XLOOKUP(E1231,DocType_FormName[Imaging Form Name],DocType_FormName[Document Type],"not found")</f>
        <v>Notification/NOA</v>
      </c>
      <c r="D1231" s="8" t="str">
        <f>_xlfn.XLOOKUP(E1231,DocType_FormName[Imaging Form Name],DocType_FormName[Form '#],"not found")</f>
        <v>NA 274G</v>
      </c>
      <c r="E1231" s="5" t="s">
        <v>4522</v>
      </c>
      <c r="F1231" s="52"/>
    </row>
    <row r="1232" spans="1:6" x14ac:dyDescent="0.25">
      <c r="A1232" s="6" t="s">
        <v>6231</v>
      </c>
      <c r="B1232" s="14"/>
      <c r="C1232" s="8" t="s">
        <v>4294</v>
      </c>
      <c r="D1232" s="6" t="s">
        <v>4533</v>
      </c>
      <c r="E1232" s="10" t="s">
        <v>4534</v>
      </c>
      <c r="F1232" s="52"/>
    </row>
    <row r="1233" spans="1:6" x14ac:dyDescent="0.25">
      <c r="A1233" s="6" t="s">
        <v>6232</v>
      </c>
      <c r="B1233" s="14"/>
      <c r="C1233" s="8"/>
      <c r="D1233" s="6"/>
      <c r="E1233" s="10" t="s">
        <v>5643</v>
      </c>
      <c r="F1233" s="52"/>
    </row>
    <row r="1234" spans="1:6" x14ac:dyDescent="0.25">
      <c r="A1234" s="6" t="s">
        <v>6233</v>
      </c>
      <c r="B1234" s="14"/>
      <c r="C1234" s="8" t="s">
        <v>4294</v>
      </c>
      <c r="D1234" s="6" t="s">
        <v>4531</v>
      </c>
      <c r="E1234" s="10" t="s">
        <v>4532</v>
      </c>
      <c r="F1234" s="52"/>
    </row>
    <row r="1235" spans="1:6" x14ac:dyDescent="0.25">
      <c r="A1235" s="6" t="s">
        <v>6234</v>
      </c>
      <c r="B1235" s="14"/>
      <c r="C1235" s="8"/>
      <c r="D1235" s="6"/>
      <c r="E1235" s="10" t="s">
        <v>5643</v>
      </c>
      <c r="F1235" s="52"/>
    </row>
    <row r="1236" spans="1:6" x14ac:dyDescent="0.25">
      <c r="A1236" s="6" t="s">
        <v>4537</v>
      </c>
      <c r="B1236" s="14"/>
      <c r="C1236" s="8"/>
      <c r="D1236" s="6"/>
      <c r="E1236" s="10" t="s">
        <v>5643</v>
      </c>
      <c r="F1236" s="52"/>
    </row>
    <row r="1237" spans="1:6" x14ac:dyDescent="0.25">
      <c r="A1237" s="6" t="s">
        <v>6235</v>
      </c>
      <c r="B1237" s="14"/>
      <c r="C1237" s="8" t="s">
        <v>5240</v>
      </c>
      <c r="D1237" s="6" t="s">
        <v>5248</v>
      </c>
      <c r="E1237" s="10" t="s">
        <v>435</v>
      </c>
      <c r="F1237" s="52"/>
    </row>
    <row r="1238" spans="1:6" x14ac:dyDescent="0.25">
      <c r="A1238" s="6" t="s">
        <v>6236</v>
      </c>
      <c r="B1238" s="14"/>
      <c r="C1238" s="8"/>
      <c r="D1238" s="6"/>
      <c r="E1238" s="10" t="s">
        <v>5643</v>
      </c>
      <c r="F1238" s="52"/>
    </row>
    <row r="1239" spans="1:6" x14ac:dyDescent="0.25">
      <c r="A1239" s="6" t="s">
        <v>4612</v>
      </c>
      <c r="B1239" s="14"/>
      <c r="C1239" s="8"/>
      <c r="D1239" s="6"/>
      <c r="E1239" s="10" t="s">
        <v>5643</v>
      </c>
      <c r="F1239" s="52"/>
    </row>
    <row r="1240" spans="1:6" x14ac:dyDescent="0.25">
      <c r="A1240" s="5" t="s">
        <v>1873</v>
      </c>
      <c r="B1240" s="14" t="s">
        <v>1874</v>
      </c>
      <c r="C1240" s="8" t="str">
        <f>_xlfn.XLOOKUP(E1240,DocType_FormName[Imaging Form Name],DocType_FormName[Document Type],"not found")</f>
        <v>Notification/NOA</v>
      </c>
      <c r="D1240" s="8" t="str">
        <f>_xlfn.XLOOKUP(E1240,DocType_FormName[Imaging Form Name],DocType_FormName[Form '#],"not found")</f>
        <v>NA BACK 9</v>
      </c>
      <c r="E1240" s="5" t="s">
        <v>4619</v>
      </c>
      <c r="F1240" s="52"/>
    </row>
    <row r="1241" spans="1:6" x14ac:dyDescent="0.25">
      <c r="A1241" s="5" t="s">
        <v>667</v>
      </c>
      <c r="B1241" s="14" t="s">
        <v>664</v>
      </c>
      <c r="C1241" s="8" t="str">
        <f>_xlfn.XLOOKUP(E1241,DocType_FormName[Imaging Form Name],DocType_FormName[Document Type],"not found")</f>
        <v>E-Notification</v>
      </c>
      <c r="D1241" s="8" t="str">
        <f>_xlfn.XLOOKUP(E1241,DocType_FormName[Imaging Form Name],DocType_FormName[Form '#],"not found")</f>
        <v>NA 1273</v>
      </c>
      <c r="E1241" s="5" t="s">
        <v>3410</v>
      </c>
      <c r="F1241" s="52"/>
    </row>
    <row r="1242" spans="1:6" x14ac:dyDescent="0.25">
      <c r="A1242" s="5" t="s">
        <v>668</v>
      </c>
      <c r="B1242" s="14" t="s">
        <v>669</v>
      </c>
      <c r="C1242" s="8" t="str">
        <f>_xlfn.XLOOKUP(E1242,DocType_FormName[Imaging Form Name],DocType_FormName[Document Type],"not found")</f>
        <v>E-Notification</v>
      </c>
      <c r="D1242" s="8" t="str">
        <f>_xlfn.XLOOKUP(E1242,DocType_FormName[Imaging Form Name],DocType_FormName[Form '#],"not found")</f>
        <v>NA 1273</v>
      </c>
      <c r="E1242" s="5" t="s">
        <v>3410</v>
      </c>
      <c r="F1242" s="52"/>
    </row>
    <row r="1243" spans="1:6" x14ac:dyDescent="0.25">
      <c r="A1243" s="5" t="s">
        <v>670</v>
      </c>
      <c r="B1243" s="14" t="s">
        <v>671</v>
      </c>
      <c r="C1243" s="8" t="str">
        <f>_xlfn.XLOOKUP(E1243,DocType_FormName[Imaging Form Name],DocType_FormName[Document Type],"not found")</f>
        <v>E-Notification</v>
      </c>
      <c r="D1243" s="8" t="str">
        <f>_xlfn.XLOOKUP(E1243,DocType_FormName[Imaging Form Name],DocType_FormName[Form '#],"not found")</f>
        <v>NA 1274</v>
      </c>
      <c r="E1243" s="5" t="s">
        <v>671</v>
      </c>
      <c r="F1243" s="52"/>
    </row>
    <row r="1244" spans="1:6" x14ac:dyDescent="0.25">
      <c r="A1244" s="5" t="s">
        <v>672</v>
      </c>
      <c r="B1244" s="14" t="s">
        <v>673</v>
      </c>
      <c r="C1244" s="8" t="str">
        <f>_xlfn.XLOOKUP(E1244,DocType_FormName[Imaging Form Name],DocType_FormName[Document Type],"not found")</f>
        <v>E-Notification</v>
      </c>
      <c r="D1244" s="8" t="str">
        <f>_xlfn.XLOOKUP(E1244,DocType_FormName[Imaging Form Name],DocType_FormName[Form '#],"not found")</f>
        <v>NA 1275</v>
      </c>
      <c r="E1244" s="5" t="s">
        <v>3413</v>
      </c>
      <c r="F1244" s="52"/>
    </row>
    <row r="1245" spans="1:6" x14ac:dyDescent="0.25">
      <c r="A1245" s="6" t="s">
        <v>6237</v>
      </c>
      <c r="B1245" s="14"/>
      <c r="C1245" s="8" t="s">
        <v>2542</v>
      </c>
      <c r="D1245" s="6" t="s">
        <v>2551</v>
      </c>
      <c r="E1245" s="10" t="s">
        <v>2552</v>
      </c>
      <c r="F1245" s="52"/>
    </row>
    <row r="1246" spans="1:6" x14ac:dyDescent="0.25">
      <c r="A1246" s="6" t="s">
        <v>6238</v>
      </c>
      <c r="B1246" s="14"/>
      <c r="C1246" s="8"/>
      <c r="D1246" s="6"/>
      <c r="E1246" s="10" t="s">
        <v>5643</v>
      </c>
      <c r="F1246" s="52"/>
    </row>
    <row r="1247" spans="1:6" x14ac:dyDescent="0.25">
      <c r="A1247" s="6" t="s">
        <v>6239</v>
      </c>
      <c r="B1247" s="14"/>
      <c r="C1247" s="8" t="s">
        <v>4294</v>
      </c>
      <c r="D1247" s="6" t="s">
        <v>4531</v>
      </c>
      <c r="E1247" s="10" t="s">
        <v>4532</v>
      </c>
      <c r="F1247" s="52"/>
    </row>
    <row r="1248" spans="1:6" x14ac:dyDescent="0.25">
      <c r="A1248" s="5" t="s">
        <v>1875</v>
      </c>
      <c r="B1248" s="14" t="s">
        <v>1876</v>
      </c>
      <c r="C1248" s="8" t="str">
        <f>_xlfn.XLOOKUP(E1248,DocType_FormName[Imaging Form Name],DocType_FormName[Document Type],"not found")</f>
        <v>Notification/NOA</v>
      </c>
      <c r="D1248" s="8" t="str">
        <f>_xlfn.XLOOKUP(E1248,DocType_FormName[Imaging Form Name],DocType_FormName[Form '#],"not found")</f>
        <v>NA 844</v>
      </c>
      <c r="E1248" s="5" t="s">
        <v>4605</v>
      </c>
      <c r="F1248" s="52"/>
    </row>
    <row r="1249" spans="1:6" x14ac:dyDescent="0.25">
      <c r="A1249" s="6" t="s">
        <v>6240</v>
      </c>
      <c r="B1249" s="14"/>
      <c r="C1249" s="8" t="s">
        <v>4835</v>
      </c>
      <c r="D1249" s="6" t="s">
        <v>4864</v>
      </c>
      <c r="E1249" s="10" t="s">
        <v>4865</v>
      </c>
      <c r="F1249" s="52"/>
    </row>
    <row r="1250" spans="1:6" x14ac:dyDescent="0.25">
      <c r="A1250" s="6" t="s">
        <v>6241</v>
      </c>
      <c r="B1250" s="14"/>
      <c r="C1250" s="8"/>
      <c r="D1250" s="6"/>
      <c r="E1250" s="10" t="s">
        <v>5643</v>
      </c>
      <c r="F1250" s="52"/>
    </row>
    <row r="1251" spans="1:6" x14ac:dyDescent="0.25">
      <c r="A1251" s="6" t="s">
        <v>6242</v>
      </c>
      <c r="B1251" s="14"/>
      <c r="C1251" s="8" t="s">
        <v>4835</v>
      </c>
      <c r="D1251" s="6" t="s">
        <v>4869</v>
      </c>
      <c r="E1251" s="10" t="s">
        <v>295</v>
      </c>
      <c r="F1251" s="52"/>
    </row>
    <row r="1252" spans="1:6" x14ac:dyDescent="0.25">
      <c r="A1252" s="6" t="s">
        <v>6243</v>
      </c>
      <c r="B1252" s="14"/>
      <c r="C1252" s="8"/>
      <c r="D1252" s="6"/>
      <c r="E1252" s="10" t="s">
        <v>5643</v>
      </c>
      <c r="F1252" s="52"/>
    </row>
    <row r="1253" spans="1:6" x14ac:dyDescent="0.25">
      <c r="A1253" s="6" t="s">
        <v>6244</v>
      </c>
      <c r="B1253" s="14"/>
      <c r="C1253" s="8" t="s">
        <v>4897</v>
      </c>
      <c r="D1253" s="6" t="s">
        <v>4922</v>
      </c>
      <c r="E1253" s="10" t="s">
        <v>4923</v>
      </c>
      <c r="F1253" s="52"/>
    </row>
    <row r="1254" spans="1:6" x14ac:dyDescent="0.25">
      <c r="A1254" s="6" t="s">
        <v>6245</v>
      </c>
      <c r="B1254" s="14"/>
      <c r="C1254" s="8"/>
      <c r="D1254" s="6"/>
      <c r="E1254" s="10" t="s">
        <v>5643</v>
      </c>
      <c r="F1254" s="52"/>
    </row>
    <row r="1255" spans="1:6" x14ac:dyDescent="0.25">
      <c r="A1255" s="6" t="s">
        <v>6246</v>
      </c>
      <c r="B1255" s="14"/>
      <c r="C1255" s="8" t="s">
        <v>4835</v>
      </c>
      <c r="D1255" s="6" t="s">
        <v>4846</v>
      </c>
      <c r="E1255" s="10" t="s">
        <v>4847</v>
      </c>
      <c r="F1255" s="52"/>
    </row>
    <row r="1256" spans="1:6" x14ac:dyDescent="0.25">
      <c r="A1256" s="6" t="s">
        <v>6247</v>
      </c>
      <c r="B1256" s="14"/>
      <c r="C1256" s="8"/>
      <c r="D1256" s="6"/>
      <c r="E1256" s="10" t="s">
        <v>5643</v>
      </c>
      <c r="F1256" s="52"/>
    </row>
    <row r="1257" spans="1:6" x14ac:dyDescent="0.25">
      <c r="A1257" s="6" t="s">
        <v>6248</v>
      </c>
      <c r="B1257" s="14"/>
      <c r="C1257" s="8" t="s">
        <v>4835</v>
      </c>
      <c r="D1257" s="6" t="s">
        <v>4864</v>
      </c>
      <c r="E1257" s="10" t="s">
        <v>4865</v>
      </c>
      <c r="F1257" s="52"/>
    </row>
    <row r="1258" spans="1:6" x14ac:dyDescent="0.25">
      <c r="A1258" s="6" t="s">
        <v>6249</v>
      </c>
      <c r="B1258" s="14"/>
      <c r="C1258" s="8" t="s">
        <v>4835</v>
      </c>
      <c r="D1258" s="6" t="s">
        <v>4864</v>
      </c>
      <c r="E1258" s="10" t="s">
        <v>4865</v>
      </c>
      <c r="F1258" s="52"/>
    </row>
    <row r="1259" spans="1:6" x14ac:dyDescent="0.25">
      <c r="A1259" s="6" t="s">
        <v>6250</v>
      </c>
      <c r="B1259" s="14"/>
      <c r="C1259" s="8" t="s">
        <v>2542</v>
      </c>
      <c r="D1259" s="6" t="s">
        <v>2553</v>
      </c>
      <c r="E1259" s="10" t="s">
        <v>2554</v>
      </c>
      <c r="F1259" s="52"/>
    </row>
    <row r="1260" spans="1:6" x14ac:dyDescent="0.25">
      <c r="A1260" s="5" t="s">
        <v>674</v>
      </c>
      <c r="B1260" s="14" t="s">
        <v>675</v>
      </c>
      <c r="C1260" s="8" t="str">
        <f>_xlfn.XLOOKUP(E1260,DocType_FormName[Imaging Form Name],DocType_FormName[Document Type],"not found")</f>
        <v>Address/Residency</v>
      </c>
      <c r="D1260" s="8" t="str">
        <f>_xlfn.XLOOKUP(E1260,DocType_FormName[Imaging Form Name],DocType_FormName[Form '#],"not found")</f>
        <v>IMG 202</v>
      </c>
      <c r="E1260" s="5" t="s">
        <v>2552</v>
      </c>
      <c r="F1260" s="52"/>
    </row>
    <row r="1261" spans="1:6" x14ac:dyDescent="0.25">
      <c r="A1261" s="6" t="s">
        <v>6251</v>
      </c>
      <c r="B1261" s="14"/>
      <c r="C1261" s="8" t="s">
        <v>2542</v>
      </c>
      <c r="D1261" s="6" t="s">
        <v>2553</v>
      </c>
      <c r="E1261" s="10" t="s">
        <v>2554</v>
      </c>
      <c r="F1261" s="52"/>
    </row>
    <row r="1262" spans="1:6" x14ac:dyDescent="0.25">
      <c r="A1262" s="6" t="s">
        <v>6252</v>
      </c>
      <c r="B1262" s="14"/>
      <c r="C1262" s="8" t="s">
        <v>4232</v>
      </c>
      <c r="D1262" s="6" t="s">
        <v>4262</v>
      </c>
      <c r="E1262" s="10" t="s">
        <v>4263</v>
      </c>
      <c r="F1262" s="52"/>
    </row>
    <row r="1263" spans="1:6" x14ac:dyDescent="0.25">
      <c r="A1263" s="6" t="s">
        <v>6253</v>
      </c>
      <c r="B1263" s="14"/>
      <c r="C1263" s="8"/>
      <c r="D1263" s="6"/>
      <c r="E1263" s="10" t="s">
        <v>5643</v>
      </c>
      <c r="F1263" s="52"/>
    </row>
    <row r="1264" spans="1:6" x14ac:dyDescent="0.25">
      <c r="A1264" s="5" t="s">
        <v>6254</v>
      </c>
      <c r="B1264" s="14" t="s">
        <v>777</v>
      </c>
      <c r="C1264" s="8" t="str">
        <f>_xlfn.XLOOKUP(E1264,DocType_FormName[Imaging Form Name],DocType_FormName[Document Type],"not found")</f>
        <v>Medical Reports/Records</v>
      </c>
      <c r="D1264" s="8" t="str">
        <f>_xlfn.XLOOKUP(E1264,DocType_FormName[Imaging Form Name],DocType_FormName[Form '#],"not found")</f>
        <v>IMG 488</v>
      </c>
      <c r="E1264" s="10" t="s">
        <v>4258</v>
      </c>
      <c r="F1264" s="52"/>
    </row>
    <row r="1265" spans="1:6" x14ac:dyDescent="0.25">
      <c r="A1265" s="6" t="s">
        <v>6255</v>
      </c>
      <c r="B1265" s="14"/>
      <c r="C1265" s="8" t="s">
        <v>3315</v>
      </c>
      <c r="D1265" s="6" t="s">
        <v>3320</v>
      </c>
      <c r="E1265" s="10" t="s">
        <v>3321</v>
      </c>
      <c r="F1265" s="52"/>
    </row>
    <row r="1266" spans="1:6" x14ac:dyDescent="0.25">
      <c r="A1266" s="6" t="s">
        <v>6256</v>
      </c>
      <c r="B1266" s="14"/>
      <c r="C1266" s="8" t="s">
        <v>4008</v>
      </c>
      <c r="D1266" s="6" t="s">
        <v>4011</v>
      </c>
      <c r="E1266" s="10" t="s">
        <v>4012</v>
      </c>
      <c r="F1266" s="52"/>
    </row>
    <row r="1267" spans="1:6" x14ac:dyDescent="0.25">
      <c r="A1267" s="5" t="s">
        <v>676</v>
      </c>
      <c r="B1267" s="14" t="s">
        <v>677</v>
      </c>
      <c r="C1267" s="8" t="str">
        <f>_xlfn.XLOOKUP(E1267,DocType_FormName[Imaging Form Name],DocType_FormName[Document Type],"not found")</f>
        <v>Address/Residency</v>
      </c>
      <c r="D1267" s="8" t="str">
        <f>_xlfn.XLOOKUP(E1267,DocType_FormName[Imaging Form Name],DocType_FormName[Form '#],"not found")</f>
        <v>IMG 203</v>
      </c>
      <c r="E1267" s="5" t="s">
        <v>2554</v>
      </c>
      <c r="F1267" s="52"/>
    </row>
    <row r="1268" spans="1:6" x14ac:dyDescent="0.25">
      <c r="A1268" s="6" t="s">
        <v>6257</v>
      </c>
      <c r="B1268" s="14"/>
      <c r="C1268" s="8" t="s">
        <v>5422</v>
      </c>
      <c r="D1268" s="6" t="s">
        <v>5430</v>
      </c>
      <c r="E1268" s="10" t="s">
        <v>5431</v>
      </c>
      <c r="F1268" s="52"/>
    </row>
    <row r="1269" spans="1:6" x14ac:dyDescent="0.25">
      <c r="A1269" s="6" t="s">
        <v>6258</v>
      </c>
      <c r="B1269" s="14"/>
      <c r="C1269" s="8" t="s">
        <v>4835</v>
      </c>
      <c r="D1269" s="6" t="s">
        <v>4850</v>
      </c>
      <c r="E1269" s="10" t="s">
        <v>307</v>
      </c>
      <c r="F1269" s="52"/>
    </row>
    <row r="1270" spans="1:6" x14ac:dyDescent="0.25">
      <c r="A1270" s="6" t="s">
        <v>6259</v>
      </c>
      <c r="B1270" s="14"/>
      <c r="C1270" s="8"/>
      <c r="D1270" s="6"/>
      <c r="E1270" s="10" t="s">
        <v>5643</v>
      </c>
      <c r="F1270" s="52"/>
    </row>
    <row r="1271" spans="1:6" x14ac:dyDescent="0.25">
      <c r="A1271" s="6" t="s">
        <v>6260</v>
      </c>
      <c r="B1271" s="14"/>
      <c r="C1271" s="8" t="s">
        <v>4835</v>
      </c>
      <c r="D1271" s="6" t="s">
        <v>4846</v>
      </c>
      <c r="E1271" s="10" t="s">
        <v>4847</v>
      </c>
      <c r="F1271" s="52"/>
    </row>
    <row r="1272" spans="1:6" x14ac:dyDescent="0.25">
      <c r="A1272" s="5" t="s">
        <v>678</v>
      </c>
      <c r="B1272" s="14" t="s">
        <v>679</v>
      </c>
      <c r="C1272" s="8" t="str">
        <f>_xlfn.XLOOKUP(E1272,DocType_FormName[Imaging Form Name],DocType_FormName[Document Type],"not found")</f>
        <v>Person Verification</v>
      </c>
      <c r="D1272" s="8" t="str">
        <f>_xlfn.XLOOKUP(E1272,DocType_FormName[Imaging Form Name],DocType_FormName[Form '#],"not found")</f>
        <v>IMG 514</v>
      </c>
      <c r="E1272" s="5" t="s">
        <v>293</v>
      </c>
      <c r="F1272" s="52"/>
    </row>
    <row r="1273" spans="1:6" x14ac:dyDescent="0.25">
      <c r="A1273" s="5" t="s">
        <v>680</v>
      </c>
      <c r="B1273" s="14" t="s">
        <v>681</v>
      </c>
      <c r="C1273" s="19" t="str">
        <f>_xlfn.XLOOKUP(E1273,DocType_FormName[Imaging Form Name],DocType_FormName[Document Type],"not found")</f>
        <v>Person Verification</v>
      </c>
      <c r="D1273" s="8" t="str">
        <f>_xlfn.XLOOKUP(E1273,DocType_FormName[Imaging Form Name],DocType_FormName[Form '#],"not found")</f>
        <v>IMG 529</v>
      </c>
      <c r="E1273" s="16" t="s">
        <v>295</v>
      </c>
      <c r="F1273" s="52"/>
    </row>
    <row r="1274" spans="1:6" x14ac:dyDescent="0.25">
      <c r="A1274" s="5" t="s">
        <v>682</v>
      </c>
      <c r="B1274" s="14" t="s">
        <v>683</v>
      </c>
      <c r="C1274" s="8" t="str">
        <f>_xlfn.XLOOKUP(E1274,DocType_FormName[Imaging Form Name],DocType_FormName[Document Type],"not found")</f>
        <v>Person Verification</v>
      </c>
      <c r="D1274" s="8" t="str">
        <f>_xlfn.XLOOKUP(E1274,DocType_FormName[Imaging Form Name],DocType_FormName[Form '#],"not found")</f>
        <v>IMG 526</v>
      </c>
      <c r="E1274" s="5" t="s">
        <v>4865</v>
      </c>
      <c r="F1274" s="52"/>
    </row>
    <row r="1275" spans="1:6" x14ac:dyDescent="0.25">
      <c r="A1275" s="6" t="s">
        <v>6261</v>
      </c>
      <c r="B1275" s="14"/>
      <c r="C1275" s="8"/>
      <c r="D1275" s="6"/>
      <c r="E1275" s="10" t="s">
        <v>5643</v>
      </c>
      <c r="F1275" s="52"/>
    </row>
    <row r="1276" spans="1:6" x14ac:dyDescent="0.25">
      <c r="A1276" s="5" t="s">
        <v>684</v>
      </c>
      <c r="B1276" s="14" t="s">
        <v>301</v>
      </c>
      <c r="C1276" s="8" t="str">
        <f>_xlfn.XLOOKUP(E1276,DocType_FormName[Imaging Form Name],DocType_FormName[Document Type],"not found")</f>
        <v>Person Verification</v>
      </c>
      <c r="D1276" s="8" t="str">
        <f>_xlfn.XLOOKUP(E1276,DocType_FormName[Imaging Form Name],DocType_FormName[Form '#],"not found")</f>
        <v>IMG 525</v>
      </c>
      <c r="E1276" s="5" t="s">
        <v>4863</v>
      </c>
      <c r="F1276" s="52"/>
    </row>
    <row r="1277" spans="1:6" x14ac:dyDescent="0.25">
      <c r="A1277" s="5" t="s">
        <v>685</v>
      </c>
      <c r="B1277" s="14" t="s">
        <v>686</v>
      </c>
      <c r="C1277" s="8" t="str">
        <f>_xlfn.XLOOKUP(E1277,DocType_FormName[Imaging Form Name],DocType_FormName[Document Type],"not found")</f>
        <v>Person Verification</v>
      </c>
      <c r="D1277" s="8" t="str">
        <f>_xlfn.XLOOKUP(E1277,DocType_FormName[Imaging Form Name],DocType_FormName[Form '#],"not found")</f>
        <v>IMG 516</v>
      </c>
      <c r="E1277" s="5" t="s">
        <v>4847</v>
      </c>
      <c r="F1277" s="52"/>
    </row>
    <row r="1278" spans="1:6" x14ac:dyDescent="0.25">
      <c r="A1278" s="6" t="s">
        <v>6262</v>
      </c>
      <c r="B1278" s="14"/>
      <c r="C1278" s="8" t="s">
        <v>4835</v>
      </c>
      <c r="D1278" s="6" t="s">
        <v>4864</v>
      </c>
      <c r="E1278" s="10" t="s">
        <v>4865</v>
      </c>
      <c r="F1278" s="52"/>
    </row>
    <row r="1279" spans="1:6" x14ac:dyDescent="0.25">
      <c r="A1279" s="5" t="s">
        <v>687</v>
      </c>
      <c r="B1279" s="14" t="s">
        <v>688</v>
      </c>
      <c r="C1279" s="8" t="str">
        <f>_xlfn.XLOOKUP(E1279,DocType_FormName[Imaging Form Name],DocType_FormName[Document Type],"not found")</f>
        <v>Person Verification</v>
      </c>
      <c r="D1279" s="8" t="str">
        <f>_xlfn.XLOOKUP(E1279,DocType_FormName[Imaging Form Name],DocType_FormName[Form '#],"not found")</f>
        <v>IMG 518</v>
      </c>
      <c r="E1279" s="5" t="s">
        <v>307</v>
      </c>
      <c r="F1279" s="52"/>
    </row>
    <row r="1280" spans="1:6" x14ac:dyDescent="0.25">
      <c r="A1280" s="6" t="s">
        <v>6263</v>
      </c>
      <c r="B1280" s="14"/>
      <c r="C1280" s="8" t="s">
        <v>4835</v>
      </c>
      <c r="D1280" s="6" t="s">
        <v>4843</v>
      </c>
      <c r="E1280" s="10" t="s">
        <v>293</v>
      </c>
      <c r="F1280" s="52"/>
    </row>
    <row r="1281" spans="1:6" x14ac:dyDescent="0.25">
      <c r="A1281" s="6" t="s">
        <v>6264</v>
      </c>
      <c r="B1281" s="14"/>
      <c r="C1281" s="8" t="s">
        <v>4835</v>
      </c>
      <c r="D1281" s="6" t="s">
        <v>4864</v>
      </c>
      <c r="E1281" s="10" t="s">
        <v>4865</v>
      </c>
      <c r="F1281" s="52"/>
    </row>
    <row r="1282" spans="1:6" x14ac:dyDescent="0.25">
      <c r="A1282" s="6" t="s">
        <v>6265</v>
      </c>
      <c r="B1282" s="14"/>
      <c r="C1282" s="8"/>
      <c r="D1282" s="6"/>
      <c r="E1282" s="10" t="s">
        <v>5643</v>
      </c>
      <c r="F1282" s="52"/>
    </row>
    <row r="1283" spans="1:6" x14ac:dyDescent="0.25">
      <c r="A1283" s="6" t="s">
        <v>6266</v>
      </c>
      <c r="B1283" s="14"/>
      <c r="C1283" s="8" t="s">
        <v>5240</v>
      </c>
      <c r="D1283" s="6" t="s">
        <v>5248</v>
      </c>
      <c r="E1283" s="10" t="s">
        <v>435</v>
      </c>
      <c r="F1283" s="52"/>
    </row>
    <row r="1284" spans="1:6" x14ac:dyDescent="0.25">
      <c r="A1284" s="6" t="s">
        <v>6267</v>
      </c>
      <c r="B1284" s="14"/>
      <c r="C1284" s="8"/>
      <c r="D1284" s="6"/>
      <c r="E1284" s="10" t="s">
        <v>5643</v>
      </c>
      <c r="F1284" s="52"/>
    </row>
    <row r="1285" spans="1:6" x14ac:dyDescent="0.25">
      <c r="A1285" s="6" t="s">
        <v>6268</v>
      </c>
      <c r="B1285" s="14"/>
      <c r="C1285" s="8" t="s">
        <v>3943</v>
      </c>
      <c r="D1285" s="6" t="s">
        <v>3974</v>
      </c>
      <c r="E1285" s="10" t="s">
        <v>3975</v>
      </c>
      <c r="F1285" s="52"/>
    </row>
    <row r="1286" spans="1:6" x14ac:dyDescent="0.25">
      <c r="A1286" s="5" t="s">
        <v>689</v>
      </c>
      <c r="B1286" s="14" t="s">
        <v>690</v>
      </c>
      <c r="C1286" s="8" t="str">
        <f>_xlfn.XLOOKUP(E1286,DocType_FormName[Imaging Form Name],DocType_FormName[Document Type],"not found")</f>
        <v>Income</v>
      </c>
      <c r="D1286" s="8" t="str">
        <f>_xlfn.XLOOKUP(E1286,DocType_FormName[Imaging Form Name],DocType_FormName[Form '#],"not found")</f>
        <v>VER 104</v>
      </c>
      <c r="E1286" s="5" t="s">
        <v>3975</v>
      </c>
      <c r="F1286" s="52"/>
    </row>
    <row r="1287" spans="1:6" x14ac:dyDescent="0.25">
      <c r="A1287" s="6" t="s">
        <v>6269</v>
      </c>
      <c r="B1287" s="14"/>
      <c r="C1287" s="8" t="s">
        <v>3943</v>
      </c>
      <c r="D1287" s="6" t="s">
        <v>3974</v>
      </c>
      <c r="E1287" s="10" t="s">
        <v>3975</v>
      </c>
      <c r="F1287" s="52"/>
    </row>
    <row r="1288" spans="1:6" x14ac:dyDescent="0.25">
      <c r="A1288" s="6" t="s">
        <v>6270</v>
      </c>
      <c r="B1288" s="14"/>
      <c r="C1288" s="8" t="s">
        <v>3943</v>
      </c>
      <c r="D1288" s="6" t="s">
        <v>3974</v>
      </c>
      <c r="E1288" s="10" t="s">
        <v>3975</v>
      </c>
      <c r="F1288" s="52"/>
    </row>
    <row r="1289" spans="1:6" x14ac:dyDescent="0.25">
      <c r="A1289" s="5" t="s">
        <v>691</v>
      </c>
      <c r="B1289" s="14" t="s">
        <v>692</v>
      </c>
      <c r="C1289" s="8" t="str">
        <f>_xlfn.XLOOKUP(E1289,DocType_FormName[Imaging Form Name],DocType_FormName[Document Type],"not found")</f>
        <v>Property</v>
      </c>
      <c r="D1289" s="8" t="str">
        <f>_xlfn.XLOOKUP(E1289,DocType_FormName[Imaging Form Name],DocType_FormName[Form '#],"not found")</f>
        <v>IMG 539</v>
      </c>
      <c r="E1289" s="5" t="s">
        <v>4911</v>
      </c>
      <c r="F1289" s="52"/>
    </row>
    <row r="1290" spans="1:6" x14ac:dyDescent="0.25">
      <c r="A1290" s="6" t="s">
        <v>6271</v>
      </c>
      <c r="B1290" s="14"/>
      <c r="C1290" s="8" t="s">
        <v>4897</v>
      </c>
      <c r="D1290" s="6" t="s">
        <v>4930</v>
      </c>
      <c r="E1290" s="10" t="s">
        <v>866</v>
      </c>
      <c r="F1290" s="52"/>
    </row>
    <row r="1291" spans="1:6" x14ac:dyDescent="0.25">
      <c r="A1291" s="5" t="s">
        <v>693</v>
      </c>
      <c r="B1291" s="14" t="s">
        <v>694</v>
      </c>
      <c r="C1291" s="8" t="str">
        <f>_xlfn.XLOOKUP(E1291,DocType_FormName[Imaging Form Name],DocType_FormName[Document Type],"not found")</f>
        <v>Property</v>
      </c>
      <c r="D1291" s="8" t="str">
        <f>_xlfn.XLOOKUP(E1291,DocType_FormName[Imaging Form Name],DocType_FormName[Form '#],"not found")</f>
        <v>IMG 545</v>
      </c>
      <c r="E1291" s="5" t="s">
        <v>4923</v>
      </c>
      <c r="F1291" s="52"/>
    </row>
    <row r="1292" spans="1:6" x14ac:dyDescent="0.25">
      <c r="A1292" s="6" t="s">
        <v>6272</v>
      </c>
      <c r="B1292" s="14"/>
      <c r="C1292" s="8" t="s">
        <v>4835</v>
      </c>
      <c r="D1292" s="6" t="s">
        <v>4864</v>
      </c>
      <c r="E1292" s="10" t="s">
        <v>4865</v>
      </c>
      <c r="F1292" s="52"/>
    </row>
    <row r="1293" spans="1:6" x14ac:dyDescent="0.25">
      <c r="A1293" s="6" t="s">
        <v>6273</v>
      </c>
      <c r="B1293" s="14"/>
      <c r="C1293" s="8"/>
      <c r="D1293" s="6"/>
      <c r="E1293" s="10" t="s">
        <v>5643</v>
      </c>
      <c r="F1293" s="52"/>
    </row>
    <row r="1294" spans="1:6" x14ac:dyDescent="0.25">
      <c r="A1294" s="6" t="s">
        <v>6274</v>
      </c>
      <c r="B1294" s="14"/>
      <c r="C1294" s="8" t="s">
        <v>4294</v>
      </c>
      <c r="D1294" s="6" t="s">
        <v>4531</v>
      </c>
      <c r="E1294" s="10" t="s">
        <v>4532</v>
      </c>
      <c r="F1294" s="52"/>
    </row>
    <row r="1295" spans="1:6" x14ac:dyDescent="0.25">
      <c r="A1295" s="6" t="s">
        <v>6275</v>
      </c>
      <c r="B1295" s="14"/>
      <c r="C1295" s="8" t="s">
        <v>3943</v>
      </c>
      <c r="D1295" s="6" t="s">
        <v>3950</v>
      </c>
      <c r="E1295" s="10" t="s">
        <v>3951</v>
      </c>
      <c r="F1295" s="52"/>
    </row>
    <row r="1296" spans="1:6" x14ac:dyDescent="0.25">
      <c r="A1296" s="6" t="s">
        <v>6276</v>
      </c>
      <c r="B1296" s="14"/>
      <c r="C1296" s="8"/>
      <c r="D1296" s="6"/>
      <c r="E1296" s="10" t="s">
        <v>5643</v>
      </c>
      <c r="F1296" s="52"/>
    </row>
    <row r="1297" spans="1:6" x14ac:dyDescent="0.25">
      <c r="A1297" s="6" t="s">
        <v>6277</v>
      </c>
      <c r="B1297" s="14"/>
      <c r="C1297" s="8" t="s">
        <v>3050</v>
      </c>
      <c r="D1297" s="6" t="s">
        <v>3074</v>
      </c>
      <c r="E1297" s="10" t="s">
        <v>3075</v>
      </c>
      <c r="F1297" s="52"/>
    </row>
    <row r="1298" spans="1:6" x14ac:dyDescent="0.25">
      <c r="A1298" s="6" t="s">
        <v>6278</v>
      </c>
      <c r="B1298" s="14"/>
      <c r="C1298" s="8" t="s">
        <v>4232</v>
      </c>
      <c r="D1298" s="6" t="s">
        <v>4242</v>
      </c>
      <c r="E1298" s="10" t="s">
        <v>299</v>
      </c>
      <c r="F1298" s="52"/>
    </row>
    <row r="1299" spans="1:6" x14ac:dyDescent="0.25">
      <c r="A1299" s="6" t="s">
        <v>6279</v>
      </c>
      <c r="B1299" s="14"/>
      <c r="C1299" s="8" t="s">
        <v>3943</v>
      </c>
      <c r="D1299" s="6" t="s">
        <v>3950</v>
      </c>
      <c r="E1299" s="10" t="s">
        <v>3951</v>
      </c>
      <c r="F1299" s="52"/>
    </row>
    <row r="1300" spans="1:6" x14ac:dyDescent="0.25">
      <c r="A1300" s="6" t="s">
        <v>6280</v>
      </c>
      <c r="B1300" s="14"/>
      <c r="C1300" s="8"/>
      <c r="D1300" s="6"/>
      <c r="E1300" s="10" t="s">
        <v>5643</v>
      </c>
      <c r="F1300" s="52"/>
    </row>
    <row r="1301" spans="1:6" x14ac:dyDescent="0.25">
      <c r="A1301" s="6" t="s">
        <v>6281</v>
      </c>
      <c r="B1301" s="14"/>
      <c r="C1301" s="8" t="s">
        <v>4835</v>
      </c>
      <c r="D1301" s="6" t="s">
        <v>4846</v>
      </c>
      <c r="E1301" s="10" t="s">
        <v>4847</v>
      </c>
      <c r="F1301" s="52"/>
    </row>
    <row r="1302" spans="1:6" x14ac:dyDescent="0.25">
      <c r="A1302" s="6" t="s">
        <v>6282</v>
      </c>
      <c r="B1302" s="14"/>
      <c r="C1302" s="8" t="s">
        <v>3943</v>
      </c>
      <c r="D1302" s="6" t="s">
        <v>3950</v>
      </c>
      <c r="E1302" s="10" t="s">
        <v>3951</v>
      </c>
      <c r="F1302" s="52"/>
    </row>
    <row r="1303" spans="1:6" x14ac:dyDescent="0.25">
      <c r="A1303" s="6" t="s">
        <v>6283</v>
      </c>
      <c r="B1303" s="14"/>
      <c r="C1303" s="8" t="s">
        <v>5240</v>
      </c>
      <c r="D1303" s="6" t="s">
        <v>5248</v>
      </c>
      <c r="E1303" s="10" t="s">
        <v>435</v>
      </c>
      <c r="F1303" s="52"/>
    </row>
    <row r="1304" spans="1:6" x14ac:dyDescent="0.25">
      <c r="A1304" s="6" t="s">
        <v>6284</v>
      </c>
      <c r="B1304" s="14"/>
      <c r="C1304" s="8" t="s">
        <v>2726</v>
      </c>
      <c r="D1304" s="6" t="s">
        <v>137</v>
      </c>
      <c r="E1304" s="10" t="s">
        <v>2734</v>
      </c>
      <c r="F1304" s="52"/>
    </row>
    <row r="1305" spans="1:6" x14ac:dyDescent="0.25">
      <c r="A1305" s="6" t="s">
        <v>6285</v>
      </c>
      <c r="B1305" s="14"/>
      <c r="C1305" s="8" t="s">
        <v>2618</v>
      </c>
      <c r="D1305" s="6" t="s">
        <v>1382</v>
      </c>
      <c r="E1305" s="10" t="s">
        <v>2677</v>
      </c>
      <c r="F1305" s="52"/>
    </row>
    <row r="1306" spans="1:6" x14ac:dyDescent="0.25">
      <c r="A1306" s="6" t="s">
        <v>6286</v>
      </c>
      <c r="B1306" s="14"/>
      <c r="C1306" s="8" t="s">
        <v>4294</v>
      </c>
      <c r="D1306" s="6" t="s">
        <v>4531</v>
      </c>
      <c r="E1306" s="10" t="s">
        <v>4532</v>
      </c>
      <c r="F1306" s="52"/>
    </row>
    <row r="1307" spans="1:6" x14ac:dyDescent="0.25">
      <c r="A1307" s="16" t="s">
        <v>2468</v>
      </c>
      <c r="B1307" s="44" t="s">
        <v>2469</v>
      </c>
      <c r="C1307" s="8" t="str">
        <f>_xlfn.XLOOKUP(E1307,DocType_FormName[Imaging Form Name],DocType_FormName[Document Type],"not found")</f>
        <v>Customer Reporting</v>
      </c>
      <c r="D1307" s="8" t="str">
        <f>_xlfn.XLOOKUP(E1307,DocType_FormName[Imaging Form Name],DocType_FormName[Form '#],"not found")</f>
        <v>MC Cover Letter</v>
      </c>
      <c r="E1307" s="5" t="s">
        <v>3179</v>
      </c>
      <c r="F1307" s="52"/>
    </row>
    <row r="1308" spans="1:6" x14ac:dyDescent="0.25">
      <c r="A1308" s="5" t="s">
        <v>695</v>
      </c>
      <c r="B1308" s="14" t="s">
        <v>696</v>
      </c>
      <c r="C1308" s="8" t="str">
        <f>_xlfn.XLOOKUP(E1308,DocType_FormName[Imaging Form Name],DocType_FormName[Document Type],"not found")</f>
        <v>Medi-Cal (MC)</v>
      </c>
      <c r="D1308" s="8" t="str">
        <f>_xlfn.XLOOKUP(E1308,DocType_FormName[Imaging Form Name],DocType_FormName[Form '#],"not found")</f>
        <v>MC 219</v>
      </c>
      <c r="E1308" s="5" t="s">
        <v>4185</v>
      </c>
      <c r="F1308" s="52"/>
    </row>
    <row r="1309" spans="1:6" x14ac:dyDescent="0.25">
      <c r="A1309" s="16" t="s">
        <v>2470</v>
      </c>
      <c r="B1309" s="44" t="s">
        <v>2471</v>
      </c>
      <c r="C1309" s="8" t="str">
        <f>_xlfn.XLOOKUP(E1309,DocType_FormName[Imaging Form Name],DocType_FormName[Document Type],"not found")</f>
        <v>Customer Reporting</v>
      </c>
      <c r="D1309" s="8" t="str">
        <f>_xlfn.XLOOKUP(E1309,DocType_FormName[Imaging Form Name],DocType_FormName[Form '#],"not found")</f>
        <v>CSF 164</v>
      </c>
      <c r="E1309" s="5" t="s">
        <v>3123</v>
      </c>
      <c r="F1309" s="52"/>
    </row>
    <row r="1310" spans="1:6" x14ac:dyDescent="0.25">
      <c r="A1310" s="5" t="s">
        <v>6287</v>
      </c>
      <c r="B1310" s="14" t="s">
        <v>6288</v>
      </c>
      <c r="C1310" s="8" t="str">
        <f>_xlfn.XLOOKUP(E1310,DocType_FormName[Imaging Form Name],DocType_FormName[Document Type],"not found")</f>
        <v>Person Verification</v>
      </c>
      <c r="D1310" s="8" t="str">
        <f>_xlfn.XLOOKUP(E1310,DocType_FormName[Imaging Form Name],DocType_FormName[Form '#],"not found")</f>
        <v>IMG 514</v>
      </c>
      <c r="E1310" s="15" t="s">
        <v>293</v>
      </c>
      <c r="F1310" s="52"/>
    </row>
    <row r="1311" spans="1:6" x14ac:dyDescent="0.25">
      <c r="A1311" s="5" t="s">
        <v>6289</v>
      </c>
      <c r="B1311" s="14" t="s">
        <v>6290</v>
      </c>
      <c r="C1311" s="8" t="str">
        <f>_xlfn.XLOOKUP(E1311,DocType_FormName[Imaging Form Name],DocType_FormName[Document Type],"not found")</f>
        <v>Person Verification</v>
      </c>
      <c r="D1311" s="8" t="str">
        <f>_xlfn.XLOOKUP(E1311,DocType_FormName[Imaging Form Name],DocType_FormName[Form '#],"not found")</f>
        <v>IMG 529</v>
      </c>
      <c r="E1311" s="10" t="s">
        <v>295</v>
      </c>
      <c r="F1311" s="52"/>
    </row>
    <row r="1312" spans="1:6" ht="45" x14ac:dyDescent="0.25">
      <c r="A1312" s="5" t="s">
        <v>6291</v>
      </c>
      <c r="B1312" s="14" t="s">
        <v>6292</v>
      </c>
      <c r="C1312" s="8" t="str">
        <f>_xlfn.XLOOKUP(E1312,DocType_FormName[Imaging Form Name],DocType_FormName[Document Type],"not found")</f>
        <v>Person Verification</v>
      </c>
      <c r="D1312" s="8" t="str">
        <f>_xlfn.XLOOKUP(E1312,DocType_FormName[Imaging Form Name],DocType_FormName[Form '#],"not found")</f>
        <v>IMG 526</v>
      </c>
      <c r="E1312" s="15" t="s">
        <v>4865</v>
      </c>
      <c r="F1312" s="52"/>
    </row>
    <row r="1313" spans="1:6" x14ac:dyDescent="0.25">
      <c r="A1313" s="6" t="s">
        <v>6293</v>
      </c>
      <c r="B1313" s="14"/>
      <c r="C1313" s="8" t="s">
        <v>4835</v>
      </c>
      <c r="D1313" s="6" t="s">
        <v>4850</v>
      </c>
      <c r="E1313" s="10" t="s">
        <v>307</v>
      </c>
      <c r="F1313" s="52"/>
    </row>
    <row r="1314" spans="1:6" x14ac:dyDescent="0.25">
      <c r="A1314" s="6" t="s">
        <v>6294</v>
      </c>
      <c r="B1314" s="14"/>
      <c r="C1314" s="8" t="s">
        <v>4939</v>
      </c>
      <c r="D1314" s="6" t="s">
        <v>4944</v>
      </c>
      <c r="E1314" s="10" t="s">
        <v>4945</v>
      </c>
      <c r="F1314" s="52"/>
    </row>
    <row r="1315" spans="1:6" x14ac:dyDescent="0.25">
      <c r="A1315" s="6" t="s">
        <v>6295</v>
      </c>
      <c r="B1315" s="14"/>
      <c r="C1315" s="8" t="s">
        <v>3050</v>
      </c>
      <c r="D1315" s="6" t="s">
        <v>3074</v>
      </c>
      <c r="E1315" s="10" t="s">
        <v>3075</v>
      </c>
      <c r="F1315" s="52"/>
    </row>
    <row r="1316" spans="1:6" x14ac:dyDescent="0.25">
      <c r="A1316" s="5" t="s">
        <v>697</v>
      </c>
      <c r="B1316" s="14" t="s">
        <v>698</v>
      </c>
      <c r="C1316" s="8" t="str">
        <f>_xlfn.XLOOKUP(E1316,DocType_FormName[Imaging Form Name],DocType_FormName[Document Type],"not found")</f>
        <v>Notification/NOA</v>
      </c>
      <c r="D1316" s="8" t="str">
        <f>_xlfn.XLOOKUP(E1316,DocType_FormName[Imaging Form Name],DocType_FormName[Form '#],"not found")</f>
        <v>M44-350I</v>
      </c>
      <c r="E1316" s="5" t="s">
        <v>4443</v>
      </c>
      <c r="F1316" s="52"/>
    </row>
    <row r="1317" spans="1:6" x14ac:dyDescent="0.25">
      <c r="A1317" s="6" t="s">
        <v>6296</v>
      </c>
      <c r="B1317" s="14"/>
      <c r="C1317" s="8" t="s">
        <v>4294</v>
      </c>
      <c r="D1317" s="6" t="s">
        <v>4351</v>
      </c>
      <c r="E1317" s="10" t="s">
        <v>4352</v>
      </c>
      <c r="F1317" s="52"/>
    </row>
    <row r="1318" spans="1:6" x14ac:dyDescent="0.25">
      <c r="A1318" s="5" t="s">
        <v>699</v>
      </c>
      <c r="B1318" s="14" t="s">
        <v>700</v>
      </c>
      <c r="C1318" s="8" t="str">
        <f>_xlfn.XLOOKUP(E1318,DocType_FormName[Imaging Form Name],DocType_FormName[Document Type],"not found")</f>
        <v>Notification/NOA</v>
      </c>
      <c r="D1318" s="8" t="str">
        <f>_xlfn.XLOOKUP(E1318,DocType_FormName[Imaging Form Name],DocType_FormName[Form '#],"not found")</f>
        <v>CW OP ADJ A405C</v>
      </c>
      <c r="E1318" s="5" t="s">
        <v>4352</v>
      </c>
      <c r="F1318" s="52"/>
    </row>
    <row r="1319" spans="1:6" x14ac:dyDescent="0.25">
      <c r="A1319" s="5" t="s">
        <v>701</v>
      </c>
      <c r="B1319" s="14" t="s">
        <v>702</v>
      </c>
      <c r="C1319" s="8" t="str">
        <f>_xlfn.XLOOKUP(E1319,DocType_FormName[Imaging Form Name],DocType_FormName[Document Type],"not found")</f>
        <v>Notification/NOA</v>
      </c>
      <c r="D1319" s="8" t="str">
        <f>_xlfn.XLOOKUP(E1319,DocType_FormName[Imaging Form Name],DocType_FormName[Form '#],"not found")</f>
        <v>M44-350I SAR</v>
      </c>
      <c r="E1319" s="5" t="s">
        <v>4445</v>
      </c>
      <c r="F1319" s="52"/>
    </row>
    <row r="1320" spans="1:6" x14ac:dyDescent="0.25">
      <c r="A1320" s="5" t="s">
        <v>703</v>
      </c>
      <c r="B1320" s="14" t="s">
        <v>704</v>
      </c>
      <c r="C1320" s="8" t="str">
        <f>_xlfn.XLOOKUP(E1320,DocType_FormName[Imaging Form Name],DocType_FormName[Document Type],"not found")</f>
        <v>Overpayment/Overissuance (OP/OI)</v>
      </c>
      <c r="D1320" s="8" t="str">
        <f>_xlfn.XLOOKUP(E1320,DocType_FormName[Imaging Form Name],DocType_FormName[Form '#],"not found")</f>
        <v>M44-352A</v>
      </c>
      <c r="E1320" s="5" t="s">
        <v>4810</v>
      </c>
      <c r="F1320" s="52"/>
    </row>
    <row r="1321" spans="1:6" x14ac:dyDescent="0.25">
      <c r="A1321" s="6" t="s">
        <v>6297</v>
      </c>
      <c r="B1321" s="14"/>
      <c r="C1321" s="8" t="s">
        <v>4708</v>
      </c>
      <c r="D1321" s="6" t="s">
        <v>4809</v>
      </c>
      <c r="E1321" s="10" t="s">
        <v>4810</v>
      </c>
      <c r="F1321" s="52"/>
    </row>
    <row r="1322" spans="1:6" x14ac:dyDescent="0.25">
      <c r="A1322" s="6" t="s">
        <v>6298</v>
      </c>
      <c r="B1322" s="14"/>
      <c r="C1322" s="8" t="s">
        <v>4708</v>
      </c>
      <c r="D1322" s="6" t="s">
        <v>4809</v>
      </c>
      <c r="E1322" s="10" t="s">
        <v>4810</v>
      </c>
      <c r="F1322" s="52"/>
    </row>
    <row r="1323" spans="1:6" x14ac:dyDescent="0.25">
      <c r="A1323" s="6" t="s">
        <v>6299</v>
      </c>
      <c r="B1323" s="14"/>
      <c r="C1323" s="8" t="s">
        <v>4708</v>
      </c>
      <c r="D1323" s="6" t="s">
        <v>4809</v>
      </c>
      <c r="E1323" s="10" t="s">
        <v>4810</v>
      </c>
      <c r="F1323" s="52"/>
    </row>
    <row r="1324" spans="1:6" x14ac:dyDescent="0.25">
      <c r="A1324" s="6" t="s">
        <v>6300</v>
      </c>
      <c r="B1324" s="14"/>
      <c r="C1324" s="8" t="s">
        <v>4708</v>
      </c>
      <c r="D1324" s="6" t="s">
        <v>4809</v>
      </c>
      <c r="E1324" s="10" t="s">
        <v>4810</v>
      </c>
      <c r="F1324" s="52"/>
    </row>
    <row r="1325" spans="1:6" x14ac:dyDescent="0.25">
      <c r="A1325" s="6" t="s">
        <v>6301</v>
      </c>
      <c r="B1325" s="14"/>
      <c r="C1325" s="8" t="s">
        <v>4708</v>
      </c>
      <c r="D1325" s="6" t="s">
        <v>4809</v>
      </c>
      <c r="E1325" s="10" t="s">
        <v>4810</v>
      </c>
      <c r="F1325" s="52"/>
    </row>
    <row r="1326" spans="1:6" x14ac:dyDescent="0.25">
      <c r="A1326" s="6" t="s">
        <v>6302</v>
      </c>
      <c r="B1326" s="14"/>
      <c r="C1326" s="8"/>
      <c r="D1326" s="6"/>
      <c r="E1326" s="10" t="s">
        <v>5643</v>
      </c>
      <c r="F1326" s="52"/>
    </row>
    <row r="1327" spans="1:6" x14ac:dyDescent="0.25">
      <c r="A1327" s="6" t="s">
        <v>6303</v>
      </c>
      <c r="B1327" s="14"/>
      <c r="C1327" s="8"/>
      <c r="D1327" s="6"/>
      <c r="E1327" s="10" t="s">
        <v>5643</v>
      </c>
      <c r="F1327" s="52"/>
    </row>
    <row r="1328" spans="1:6" x14ac:dyDescent="0.25">
      <c r="A1328" s="6" t="s">
        <v>6304</v>
      </c>
      <c r="B1328" s="14"/>
      <c r="C1328" s="8" t="s">
        <v>4708</v>
      </c>
      <c r="D1328" s="6" t="s">
        <v>4809</v>
      </c>
      <c r="E1328" s="10" t="s">
        <v>4810</v>
      </c>
      <c r="F1328" s="52"/>
    </row>
    <row r="1329" spans="1:6" x14ac:dyDescent="0.25">
      <c r="A1329" s="5" t="s">
        <v>1877</v>
      </c>
      <c r="B1329" s="14" t="s">
        <v>1878</v>
      </c>
      <c r="C1329" s="8" t="str">
        <f>_xlfn.XLOOKUP(E1329,DocType_FormName[Imaging Form Name],DocType_FormName[Document Type],"not found")</f>
        <v>Notification/NOA</v>
      </c>
      <c r="D1329" s="8" t="str">
        <f>_xlfn.XLOOKUP(E1329,DocType_FormName[Imaging Form Name],DocType_FormName[Form '#],"not found")</f>
        <v>NOA 992</v>
      </c>
      <c r="E1329" s="5" t="s">
        <v>4681</v>
      </c>
      <c r="F1329" s="52"/>
    </row>
    <row r="1330" spans="1:6" x14ac:dyDescent="0.25">
      <c r="A1330" s="5" t="s">
        <v>705</v>
      </c>
      <c r="B1330" s="14" t="s">
        <v>706</v>
      </c>
      <c r="C1330" s="8" t="str">
        <f>_xlfn.XLOOKUP(E1330,DocType_FormName[Imaging Form Name],DocType_FormName[Document Type],"not found")</f>
        <v>Notification/NOA</v>
      </c>
      <c r="D1330" s="8" t="str">
        <f>_xlfn.XLOOKUP(E1330,DocType_FormName[Imaging Form Name],DocType_FormName[Form '#],"not found")</f>
        <v>NA 290-46 HP</v>
      </c>
      <c r="E1330" s="5" t="s">
        <v>4534</v>
      </c>
      <c r="F1330" s="52"/>
    </row>
    <row r="1331" spans="1:6" x14ac:dyDescent="0.25">
      <c r="A1331" s="6" t="s">
        <v>6305</v>
      </c>
      <c r="B1331" s="14"/>
      <c r="C1331" s="8" t="s">
        <v>4294</v>
      </c>
      <c r="D1331" s="6" t="s">
        <v>4533</v>
      </c>
      <c r="E1331" s="10" t="s">
        <v>4534</v>
      </c>
      <c r="F1331" s="52"/>
    </row>
    <row r="1332" spans="1:6" x14ac:dyDescent="0.25">
      <c r="A1332" s="6" t="s">
        <v>6306</v>
      </c>
      <c r="B1332" s="14"/>
      <c r="C1332" s="8" t="s">
        <v>4294</v>
      </c>
      <c r="D1332" s="6" t="s">
        <v>4475</v>
      </c>
      <c r="E1332" s="10" t="s">
        <v>4476</v>
      </c>
      <c r="F1332" s="52"/>
    </row>
    <row r="1333" spans="1:6" x14ac:dyDescent="0.25">
      <c r="A1333" s="5" t="s">
        <v>707</v>
      </c>
      <c r="B1333" s="14" t="s">
        <v>708</v>
      </c>
      <c r="C1333" s="8" t="str">
        <f>_xlfn.XLOOKUP(E1333,DocType_FormName[Imaging Form Name],DocType_FormName[Document Type],"not found")</f>
        <v>Notification/NOA</v>
      </c>
      <c r="D1333" s="8" t="str">
        <f>_xlfn.XLOOKUP(E1333,DocType_FormName[Imaging Form Name],DocType_FormName[Form '#],"not found")</f>
        <v>NA 117</v>
      </c>
      <c r="E1333" s="5" t="s">
        <v>4484</v>
      </c>
      <c r="F1333" s="52"/>
    </row>
    <row r="1334" spans="1:6" x14ac:dyDescent="0.25">
      <c r="A1334" s="5" t="s">
        <v>709</v>
      </c>
      <c r="B1334" s="14" t="s">
        <v>710</v>
      </c>
      <c r="C1334" s="8" t="str">
        <f>_xlfn.XLOOKUP(E1334,DocType_FormName[Imaging Form Name],DocType_FormName[Document Type],"not found")</f>
        <v>Notification/NOA</v>
      </c>
      <c r="D1334" s="8" t="str">
        <f>_xlfn.XLOOKUP(E1334,DocType_FormName[Imaging Form Name],DocType_FormName[Form '#],"not found")</f>
        <v>NA 118</v>
      </c>
      <c r="E1334" s="5" t="s">
        <v>4486</v>
      </c>
      <c r="F1334" s="52"/>
    </row>
    <row r="1335" spans="1:6" x14ac:dyDescent="0.25">
      <c r="A1335" s="5" t="s">
        <v>711</v>
      </c>
      <c r="B1335" s="14" t="s">
        <v>712</v>
      </c>
      <c r="C1335" s="5"/>
      <c r="D1335" s="5"/>
      <c r="E1335" s="10" t="s">
        <v>5643</v>
      </c>
      <c r="F1335" s="52"/>
    </row>
    <row r="1336" spans="1:6" x14ac:dyDescent="0.25">
      <c r="A1336" s="5" t="s">
        <v>713</v>
      </c>
      <c r="B1336" s="14" t="s">
        <v>714</v>
      </c>
      <c r="C1336" s="5"/>
      <c r="D1336" s="5"/>
      <c r="E1336" s="10" t="s">
        <v>5643</v>
      </c>
      <c r="F1336" s="52"/>
    </row>
    <row r="1337" spans="1:6" x14ac:dyDescent="0.25">
      <c r="A1337" s="6" t="s">
        <v>6307</v>
      </c>
      <c r="B1337" s="14"/>
      <c r="C1337" s="8" t="s">
        <v>4294</v>
      </c>
      <c r="D1337" s="6" t="s">
        <v>4475</v>
      </c>
      <c r="E1337" s="10" t="s">
        <v>4476</v>
      </c>
      <c r="F1337" s="52"/>
    </row>
    <row r="1338" spans="1:6" x14ac:dyDescent="0.25">
      <c r="A1338" s="5" t="s">
        <v>715</v>
      </c>
      <c r="B1338" s="14" t="s">
        <v>716</v>
      </c>
      <c r="C1338" s="8" t="str">
        <f>_xlfn.XLOOKUP(E1338,DocType_FormName[Imaging Form Name],DocType_FormName[Document Type],"not found")</f>
        <v>Notification/NOA</v>
      </c>
      <c r="D1338" s="8" t="str">
        <f>_xlfn.XLOOKUP(E1338,DocType_FormName[Imaging Form Name],DocType_FormName[Form '#],"not found")</f>
        <v>NOA - HP</v>
      </c>
      <c r="E1338" s="10" t="s">
        <v>4651</v>
      </c>
      <c r="F1338" s="52"/>
    </row>
    <row r="1339" spans="1:6" x14ac:dyDescent="0.25">
      <c r="A1339" s="5" t="s">
        <v>717</v>
      </c>
      <c r="B1339" s="14" t="s">
        <v>718</v>
      </c>
      <c r="C1339" s="8" t="str">
        <f>_xlfn.XLOOKUP(E1339,DocType_FormName[Imaging Form Name],DocType_FormName[Document Type],"not found")</f>
        <v>Notification/NOA</v>
      </c>
      <c r="D1339" s="8" t="str">
        <f>_xlfn.XLOOKUP(E1339,DocType_FormName[Imaging Form Name],DocType_FormName[Form '#],"not found")</f>
        <v>NOA - HP</v>
      </c>
      <c r="E1339" s="10" t="s">
        <v>4651</v>
      </c>
      <c r="F1339" s="52"/>
    </row>
    <row r="1340" spans="1:6" x14ac:dyDescent="0.25">
      <c r="A1340" s="5" t="s">
        <v>719</v>
      </c>
      <c r="B1340" s="14" t="s">
        <v>720</v>
      </c>
      <c r="C1340" s="8" t="str">
        <f>_xlfn.XLOOKUP(E1340,DocType_FormName[Imaging Form Name],DocType_FormName[Document Type],"not found")</f>
        <v>Notification/NOA</v>
      </c>
      <c r="D1340" s="8" t="str">
        <f>_xlfn.XLOOKUP(E1340,DocType_FormName[Imaging Form Name],DocType_FormName[Form '#],"not found")</f>
        <v>NOA - HT</v>
      </c>
      <c r="E1340" s="10" t="s">
        <v>4653</v>
      </c>
      <c r="F1340" s="52"/>
    </row>
    <row r="1341" spans="1:6" x14ac:dyDescent="0.25">
      <c r="A1341" s="5" t="s">
        <v>721</v>
      </c>
      <c r="B1341" s="14" t="s">
        <v>722</v>
      </c>
      <c r="C1341" s="8" t="str">
        <f>_xlfn.XLOOKUP(E1341,DocType_FormName[Imaging Form Name],DocType_FormName[Document Type],"not found")</f>
        <v>Notification/NOA</v>
      </c>
      <c r="D1341" s="8" t="str">
        <f>_xlfn.XLOOKUP(E1341,DocType_FormName[Imaging Form Name],DocType_FormName[Form '#],"not found")</f>
        <v>NOA - HT</v>
      </c>
      <c r="E1341" s="10" t="s">
        <v>4653</v>
      </c>
      <c r="F1341" s="52"/>
    </row>
    <row r="1342" spans="1:6" x14ac:dyDescent="0.25">
      <c r="A1342" s="6" t="s">
        <v>6308</v>
      </c>
      <c r="B1342" s="14"/>
      <c r="C1342" s="5"/>
      <c r="D1342" s="6"/>
      <c r="E1342" s="10" t="s">
        <v>5643</v>
      </c>
      <c r="F1342" s="52"/>
    </row>
    <row r="1343" spans="1:6" x14ac:dyDescent="0.25">
      <c r="A1343" s="6" t="s">
        <v>863</v>
      </c>
      <c r="B1343" s="14"/>
      <c r="C1343" s="8" t="s">
        <v>4294</v>
      </c>
      <c r="D1343" s="6" t="s">
        <v>4531</v>
      </c>
      <c r="E1343" s="10" t="s">
        <v>4532</v>
      </c>
      <c r="F1343" s="52"/>
    </row>
    <row r="1344" spans="1:6" x14ac:dyDescent="0.25">
      <c r="A1344" s="6" t="s">
        <v>6309</v>
      </c>
      <c r="B1344" s="14"/>
      <c r="C1344" s="8" t="s">
        <v>4835</v>
      </c>
      <c r="D1344" s="6" t="s">
        <v>4869</v>
      </c>
      <c r="E1344" s="10" t="s">
        <v>295</v>
      </c>
      <c r="F1344" s="52"/>
    </row>
    <row r="1345" spans="1:6" x14ac:dyDescent="0.25">
      <c r="A1345" s="6" t="s">
        <v>6310</v>
      </c>
      <c r="B1345" s="14"/>
      <c r="C1345" s="8" t="s">
        <v>4294</v>
      </c>
      <c r="D1345" s="6" t="s">
        <v>4344</v>
      </c>
      <c r="E1345" s="10" t="s">
        <v>4345</v>
      </c>
      <c r="F1345" s="52"/>
    </row>
    <row r="1346" spans="1:6" x14ac:dyDescent="0.25">
      <c r="A1346" s="6" t="s">
        <v>6311</v>
      </c>
      <c r="B1346" s="14"/>
      <c r="C1346" s="8" t="s">
        <v>2618</v>
      </c>
      <c r="D1346" s="6" t="s">
        <v>2673</v>
      </c>
      <c r="E1346" s="10" t="s">
        <v>2674</v>
      </c>
      <c r="F1346" s="52"/>
    </row>
    <row r="1347" spans="1:6" x14ac:dyDescent="0.25">
      <c r="A1347" s="6" t="s">
        <v>6312</v>
      </c>
      <c r="B1347" s="14"/>
      <c r="C1347" s="8" t="s">
        <v>4835</v>
      </c>
      <c r="D1347" s="6" t="s">
        <v>4846</v>
      </c>
      <c r="E1347" s="10" t="s">
        <v>4847</v>
      </c>
      <c r="F1347" s="52"/>
    </row>
    <row r="1348" spans="1:6" x14ac:dyDescent="0.25">
      <c r="A1348" s="6" t="s">
        <v>6313</v>
      </c>
      <c r="B1348" s="14"/>
      <c r="C1348" s="8" t="s">
        <v>4835</v>
      </c>
      <c r="D1348" s="6" t="s">
        <v>4846</v>
      </c>
      <c r="E1348" s="10" t="s">
        <v>4847</v>
      </c>
      <c r="F1348" s="52"/>
    </row>
    <row r="1349" spans="1:6" x14ac:dyDescent="0.25">
      <c r="A1349" s="5" t="s">
        <v>6314</v>
      </c>
      <c r="B1349" s="14" t="s">
        <v>762</v>
      </c>
      <c r="C1349" s="8" t="str">
        <f>_xlfn.XLOOKUP(E1349,DocType_FormName[Imaging Form Name],DocType_FormName[Document Type],"not found")</f>
        <v>Address/Residency</v>
      </c>
      <c r="D1349" s="8" t="str">
        <f>_xlfn.XLOOKUP(E1349,DocType_FormName[Imaging Form Name],DocType_FormName[Form '#],"not found")</f>
        <v>IMG 202</v>
      </c>
      <c r="E1349" s="5" t="s">
        <v>2552</v>
      </c>
      <c r="F1349" s="52"/>
    </row>
    <row r="1350" spans="1:6" x14ac:dyDescent="0.25">
      <c r="A1350" s="6" t="s">
        <v>6315</v>
      </c>
      <c r="B1350" s="14"/>
      <c r="C1350" s="8" t="s">
        <v>4897</v>
      </c>
      <c r="D1350" s="6" t="s">
        <v>4930</v>
      </c>
      <c r="E1350" s="10" t="s">
        <v>866</v>
      </c>
      <c r="F1350" s="52"/>
    </row>
    <row r="1351" spans="1:6" x14ac:dyDescent="0.25">
      <c r="A1351" s="6" t="s">
        <v>6316</v>
      </c>
      <c r="B1351" s="14" t="s">
        <v>781</v>
      </c>
      <c r="C1351" s="13" t="s">
        <v>4008</v>
      </c>
      <c r="D1351" s="13" t="s">
        <v>4011</v>
      </c>
      <c r="E1351" s="13" t="s">
        <v>4012</v>
      </c>
      <c r="F1351" s="52"/>
    </row>
    <row r="1352" spans="1:6" x14ac:dyDescent="0.25">
      <c r="A1352" s="6" t="s">
        <v>6317</v>
      </c>
      <c r="B1352" s="14" t="s">
        <v>794</v>
      </c>
      <c r="C1352" s="13" t="s">
        <v>5240</v>
      </c>
      <c r="D1352" s="13" t="s">
        <v>5248</v>
      </c>
      <c r="E1352" s="13" t="s">
        <v>435</v>
      </c>
      <c r="F1352" s="52"/>
    </row>
    <row r="1353" spans="1:6" x14ac:dyDescent="0.25">
      <c r="A1353" s="6" t="s">
        <v>6318</v>
      </c>
      <c r="B1353" s="14"/>
      <c r="C1353" s="8" t="s">
        <v>4286</v>
      </c>
      <c r="D1353" s="6" t="s">
        <v>4289</v>
      </c>
      <c r="E1353" s="10" t="s">
        <v>4290</v>
      </c>
      <c r="F1353" s="52"/>
    </row>
    <row r="1354" spans="1:6" x14ac:dyDescent="0.25">
      <c r="A1354" s="6" t="s">
        <v>6319</v>
      </c>
      <c r="B1354" s="14"/>
      <c r="C1354" s="5"/>
      <c r="D1354" s="6"/>
      <c r="E1354" s="10" t="s">
        <v>5643</v>
      </c>
      <c r="F1354" s="52"/>
    </row>
    <row r="1355" spans="1:6" x14ac:dyDescent="0.25">
      <c r="A1355" s="6" t="s">
        <v>6320</v>
      </c>
      <c r="B1355" s="14"/>
      <c r="C1355" s="8" t="s">
        <v>3315</v>
      </c>
      <c r="D1355" s="6" t="s">
        <v>3320</v>
      </c>
      <c r="E1355" s="10" t="s">
        <v>3321</v>
      </c>
      <c r="F1355" s="52"/>
    </row>
    <row r="1356" spans="1:6" x14ac:dyDescent="0.25">
      <c r="A1356" s="6" t="s">
        <v>6321</v>
      </c>
      <c r="B1356" s="14" t="s">
        <v>781</v>
      </c>
      <c r="C1356" s="13" t="s">
        <v>4008</v>
      </c>
      <c r="D1356" s="13" t="s">
        <v>4011</v>
      </c>
      <c r="E1356" s="13" t="s">
        <v>4012</v>
      </c>
      <c r="F1356" s="52"/>
    </row>
    <row r="1357" spans="1:6" x14ac:dyDescent="0.25">
      <c r="A1357" s="6" t="s">
        <v>6322</v>
      </c>
      <c r="B1357" s="14" t="s">
        <v>794</v>
      </c>
      <c r="C1357" s="13" t="s">
        <v>5240</v>
      </c>
      <c r="D1357" s="13" t="s">
        <v>5248</v>
      </c>
      <c r="E1357" s="13" t="s">
        <v>435</v>
      </c>
      <c r="F1357" s="52"/>
    </row>
    <row r="1358" spans="1:6" x14ac:dyDescent="0.25">
      <c r="A1358" s="6" t="s">
        <v>6323</v>
      </c>
      <c r="B1358" s="14" t="s">
        <v>781</v>
      </c>
      <c r="C1358" s="13" t="s">
        <v>4008</v>
      </c>
      <c r="D1358" s="13" t="s">
        <v>4011</v>
      </c>
      <c r="E1358" s="13" t="s">
        <v>4012</v>
      </c>
      <c r="F1358" s="52"/>
    </row>
    <row r="1359" spans="1:6" x14ac:dyDescent="0.25">
      <c r="A1359" s="5" t="s">
        <v>6324</v>
      </c>
      <c r="B1359" s="14" t="s">
        <v>744</v>
      </c>
      <c r="C1359" s="8" t="str">
        <f>_xlfn.XLOOKUP(E1359,DocType_FormName[Imaging Form Name],DocType_FormName[Document Type],"not found")</f>
        <v>Address/Residency</v>
      </c>
      <c r="D1359" s="8" t="str">
        <f>_xlfn.XLOOKUP(E1359,DocType_FormName[Imaging Form Name],DocType_FormName[Form '#],"not found")</f>
        <v>IMG 202</v>
      </c>
      <c r="E1359" s="5" t="s">
        <v>2552</v>
      </c>
      <c r="F1359" s="52"/>
    </row>
    <row r="1360" spans="1:6" x14ac:dyDescent="0.25">
      <c r="A1360" s="6" t="s">
        <v>6325</v>
      </c>
      <c r="B1360" s="14"/>
      <c r="C1360" s="8" t="s">
        <v>2542</v>
      </c>
      <c r="D1360" s="6" t="s">
        <v>2551</v>
      </c>
      <c r="E1360" s="10" t="s">
        <v>2552</v>
      </c>
      <c r="F1360" s="52"/>
    </row>
    <row r="1361" spans="1:6" x14ac:dyDescent="0.25">
      <c r="A1361" s="6" t="s">
        <v>6326</v>
      </c>
      <c r="B1361" s="14"/>
      <c r="C1361" s="8" t="s">
        <v>2542</v>
      </c>
      <c r="D1361" s="6" t="s">
        <v>542</v>
      </c>
      <c r="E1361" s="10" t="s">
        <v>2555</v>
      </c>
      <c r="F1361" s="52"/>
    </row>
    <row r="1362" spans="1:6" x14ac:dyDescent="0.25">
      <c r="A1362" s="6" t="s">
        <v>6327</v>
      </c>
      <c r="B1362" s="14"/>
      <c r="C1362" s="8" t="s">
        <v>3943</v>
      </c>
      <c r="D1362" s="6" t="s">
        <v>3966</v>
      </c>
      <c r="E1362" s="10" t="s">
        <v>3967</v>
      </c>
      <c r="F1362" s="52"/>
    </row>
    <row r="1363" spans="1:6" x14ac:dyDescent="0.25">
      <c r="A1363" s="6" t="s">
        <v>6328</v>
      </c>
      <c r="B1363" s="14" t="s">
        <v>794</v>
      </c>
      <c r="C1363" s="13" t="s">
        <v>5240</v>
      </c>
      <c r="D1363" s="13" t="s">
        <v>5248</v>
      </c>
      <c r="E1363" s="13" t="s">
        <v>435</v>
      </c>
      <c r="F1363" s="52"/>
    </row>
    <row r="1364" spans="1:6" x14ac:dyDescent="0.25">
      <c r="A1364" s="6" t="s">
        <v>6329</v>
      </c>
      <c r="B1364" s="14"/>
      <c r="C1364" s="8" t="s">
        <v>3050</v>
      </c>
      <c r="D1364" s="6" t="s">
        <v>3074</v>
      </c>
      <c r="E1364" s="10" t="s">
        <v>3075</v>
      </c>
      <c r="F1364" s="52"/>
    </row>
    <row r="1365" spans="1:6" x14ac:dyDescent="0.25">
      <c r="A1365" s="6" t="s">
        <v>6330</v>
      </c>
      <c r="B1365" s="14"/>
      <c r="C1365" s="8" t="s">
        <v>4879</v>
      </c>
      <c r="D1365" s="6" t="s">
        <v>4880</v>
      </c>
      <c r="E1365" s="10" t="s">
        <v>4881</v>
      </c>
      <c r="F1365" s="52"/>
    </row>
    <row r="1366" spans="1:6" x14ac:dyDescent="0.25">
      <c r="A1366" s="5" t="s">
        <v>6331</v>
      </c>
      <c r="B1366" s="14" t="s">
        <v>762</v>
      </c>
      <c r="C1366" s="8" t="str">
        <f>_xlfn.XLOOKUP(E1366,DocType_FormName[Imaging Form Name],DocType_FormName[Document Type],"not found")</f>
        <v>Address/Residency</v>
      </c>
      <c r="D1366" s="8" t="str">
        <f>_xlfn.XLOOKUP(E1366,DocType_FormName[Imaging Form Name],DocType_FormName[Form '#],"not found")</f>
        <v>IMG 202</v>
      </c>
      <c r="E1366" s="5" t="s">
        <v>2552</v>
      </c>
      <c r="F1366" s="52"/>
    </row>
    <row r="1367" spans="1:6" x14ac:dyDescent="0.25">
      <c r="A1367" s="6" t="s">
        <v>6332</v>
      </c>
      <c r="B1367" s="14"/>
      <c r="C1367" s="8" t="s">
        <v>4232</v>
      </c>
      <c r="D1367" s="6" t="s">
        <v>4242</v>
      </c>
      <c r="E1367" s="10" t="s">
        <v>299</v>
      </c>
      <c r="F1367" s="52"/>
    </row>
    <row r="1368" spans="1:6" x14ac:dyDescent="0.25">
      <c r="A1368" s="6" t="s">
        <v>6333</v>
      </c>
      <c r="B1368" s="14"/>
      <c r="C1368" s="8" t="s">
        <v>4232</v>
      </c>
      <c r="D1368" s="6" t="s">
        <v>4242</v>
      </c>
      <c r="E1368" s="10" t="s">
        <v>299</v>
      </c>
      <c r="F1368" s="52"/>
    </row>
    <row r="1369" spans="1:6" x14ac:dyDescent="0.25">
      <c r="A1369" s="6" t="s">
        <v>6334</v>
      </c>
      <c r="B1369" s="44" t="s">
        <v>650</v>
      </c>
      <c r="C1369" s="13" t="s">
        <v>4879</v>
      </c>
      <c r="D1369" s="13" t="s">
        <v>4889</v>
      </c>
      <c r="E1369" s="13" t="s">
        <v>4890</v>
      </c>
      <c r="F1369" s="52"/>
    </row>
    <row r="1370" spans="1:6" x14ac:dyDescent="0.25">
      <c r="A1370" s="6" t="s">
        <v>6335</v>
      </c>
      <c r="B1370" s="14"/>
      <c r="C1370" s="8" t="s">
        <v>2838</v>
      </c>
      <c r="D1370" s="6" t="s">
        <v>2886</v>
      </c>
      <c r="E1370" s="10" t="s">
        <v>2887</v>
      </c>
      <c r="F1370" s="52"/>
    </row>
    <row r="1371" spans="1:6" x14ac:dyDescent="0.25">
      <c r="A1371" s="6" t="s">
        <v>6336</v>
      </c>
      <c r="B1371" s="14"/>
      <c r="C1371" s="8" t="s">
        <v>5240</v>
      </c>
      <c r="D1371" s="6" t="s">
        <v>5248</v>
      </c>
      <c r="E1371" s="10" t="s">
        <v>435</v>
      </c>
      <c r="F1371" s="52"/>
    </row>
    <row r="1372" spans="1:6" x14ac:dyDescent="0.25">
      <c r="A1372" s="6" t="s">
        <v>6337</v>
      </c>
      <c r="B1372" s="14"/>
      <c r="C1372" s="8" t="s">
        <v>5240</v>
      </c>
      <c r="D1372" s="6" t="s">
        <v>5248</v>
      </c>
      <c r="E1372" s="10" t="s">
        <v>435</v>
      </c>
      <c r="F1372" s="52"/>
    </row>
    <row r="1373" spans="1:6" x14ac:dyDescent="0.25">
      <c r="A1373" s="6" t="s">
        <v>6338</v>
      </c>
      <c r="B1373" s="14"/>
      <c r="C1373" s="8" t="s">
        <v>4008</v>
      </c>
      <c r="D1373" s="6" t="s">
        <v>4011</v>
      </c>
      <c r="E1373" s="10" t="s">
        <v>4012</v>
      </c>
      <c r="F1373" s="52"/>
    </row>
    <row r="1374" spans="1:6" x14ac:dyDescent="0.25">
      <c r="A1374" s="6" t="s">
        <v>6339</v>
      </c>
      <c r="B1374" s="14"/>
      <c r="C1374" s="8" t="s">
        <v>2542</v>
      </c>
      <c r="D1374" s="6" t="s">
        <v>2553</v>
      </c>
      <c r="E1374" s="10" t="s">
        <v>2554</v>
      </c>
      <c r="F1374" s="52"/>
    </row>
    <row r="1375" spans="1:6" x14ac:dyDescent="0.25">
      <c r="A1375" s="6" t="s">
        <v>6340</v>
      </c>
      <c r="B1375" s="14"/>
      <c r="C1375" s="8" t="s">
        <v>4078</v>
      </c>
      <c r="D1375" s="6" t="s">
        <v>4098</v>
      </c>
      <c r="E1375" s="10" t="s">
        <v>4099</v>
      </c>
      <c r="F1375" s="52"/>
    </row>
    <row r="1376" spans="1:6" x14ac:dyDescent="0.25">
      <c r="A1376" s="6" t="s">
        <v>6341</v>
      </c>
      <c r="B1376" s="44" t="s">
        <v>2474</v>
      </c>
      <c r="C1376" s="13" t="s">
        <v>4078</v>
      </c>
      <c r="D1376" s="13" t="s">
        <v>4098</v>
      </c>
      <c r="E1376" s="13" t="s">
        <v>4099</v>
      </c>
      <c r="F1376" s="52"/>
    </row>
    <row r="1377" spans="1:6" x14ac:dyDescent="0.25">
      <c r="A1377" s="5" t="s">
        <v>6342</v>
      </c>
      <c r="B1377" s="14" t="s">
        <v>792</v>
      </c>
      <c r="C1377" s="8" t="str">
        <f>_xlfn.XLOOKUP(E1377,DocType_FormName[Imaging Form Name],DocType_FormName[Document Type],"not found")</f>
        <v>MEDS Related</v>
      </c>
      <c r="D1377" s="8" t="str">
        <f>_xlfn.XLOOKUP(E1377,DocType_FormName[Imaging Form Name],DocType_FormName[Form '#],"not found")</f>
        <v>IMG 502</v>
      </c>
      <c r="E1377" s="5" t="s">
        <v>4290</v>
      </c>
      <c r="F1377" s="52"/>
    </row>
    <row r="1378" spans="1:6" x14ac:dyDescent="0.25">
      <c r="A1378" s="5" t="s">
        <v>6343</v>
      </c>
      <c r="B1378" s="14" t="s">
        <v>794</v>
      </c>
      <c r="C1378" s="8" t="str">
        <f>_xlfn.XLOOKUP(E1378,DocType_FormName[Imaging Form Name],DocType_FormName[Document Type],"not found")</f>
        <v>Sworn Statements</v>
      </c>
      <c r="D1378" s="8" t="str">
        <f>_xlfn.XLOOKUP(E1378,DocType_FormName[Imaging Form Name],DocType_FormName[Form '#],"not found")</f>
        <v>GEN 853</v>
      </c>
      <c r="E1378" s="5" t="s">
        <v>435</v>
      </c>
      <c r="F1378" s="52"/>
    </row>
    <row r="1379" spans="1:6" x14ac:dyDescent="0.25">
      <c r="A1379" s="6" t="s">
        <v>6344</v>
      </c>
      <c r="B1379" s="14"/>
      <c r="C1379" s="8" t="s">
        <v>5240</v>
      </c>
      <c r="D1379" s="6" t="s">
        <v>5248</v>
      </c>
      <c r="E1379" s="10" t="s">
        <v>435</v>
      </c>
      <c r="F1379" s="52"/>
    </row>
    <row r="1380" spans="1:6" x14ac:dyDescent="0.25">
      <c r="A1380" s="6" t="s">
        <v>6345</v>
      </c>
      <c r="B1380" s="14" t="s">
        <v>794</v>
      </c>
      <c r="C1380" s="13" t="s">
        <v>5240</v>
      </c>
      <c r="D1380" s="13" t="s">
        <v>5248</v>
      </c>
      <c r="E1380" s="13" t="s">
        <v>435</v>
      </c>
      <c r="F1380" s="52"/>
    </row>
    <row r="1381" spans="1:6" x14ac:dyDescent="0.25">
      <c r="A1381" s="6" t="s">
        <v>6346</v>
      </c>
      <c r="B1381" s="14"/>
      <c r="C1381" s="8" t="s">
        <v>3943</v>
      </c>
      <c r="D1381" s="6" t="s">
        <v>3950</v>
      </c>
      <c r="E1381" s="10" t="s">
        <v>3951</v>
      </c>
      <c r="F1381" s="52"/>
    </row>
    <row r="1382" spans="1:6" x14ac:dyDescent="0.25">
      <c r="A1382" s="6" t="s">
        <v>6347</v>
      </c>
      <c r="B1382" s="14"/>
      <c r="C1382" s="8" t="s">
        <v>5240</v>
      </c>
      <c r="D1382" s="6" t="s">
        <v>5248</v>
      </c>
      <c r="E1382" s="10" t="s">
        <v>435</v>
      </c>
      <c r="F1382" s="52"/>
    </row>
    <row r="1383" spans="1:6" x14ac:dyDescent="0.25">
      <c r="A1383" s="5" t="s">
        <v>723</v>
      </c>
      <c r="B1383" s="14" t="s">
        <v>724</v>
      </c>
      <c r="C1383" s="8" t="str">
        <f>_xlfn.XLOOKUP(E1383,DocType_FormName[Imaging Form Name],DocType_FormName[Document Type],"not found")</f>
        <v>Notification/NOA</v>
      </c>
      <c r="D1383" s="8" t="str">
        <f>_xlfn.XLOOKUP(E1383,DocType_FormName[Imaging Form Name],DocType_FormName[Form '#],"not found")</f>
        <v>NOA - HP</v>
      </c>
      <c r="E1383" s="10" t="s">
        <v>4651</v>
      </c>
      <c r="F1383" s="52"/>
    </row>
    <row r="1384" spans="1:6" x14ac:dyDescent="0.25">
      <c r="A1384" s="6" t="s">
        <v>6348</v>
      </c>
      <c r="B1384" s="14"/>
      <c r="C1384" s="8" t="s">
        <v>2542</v>
      </c>
      <c r="D1384" s="6" t="s">
        <v>2551</v>
      </c>
      <c r="E1384" s="10" t="s">
        <v>2552</v>
      </c>
      <c r="F1384" s="52"/>
    </row>
    <row r="1385" spans="1:6" x14ac:dyDescent="0.25">
      <c r="A1385" s="6" t="s">
        <v>6349</v>
      </c>
      <c r="B1385" s="14"/>
      <c r="C1385" s="8" t="s">
        <v>4835</v>
      </c>
      <c r="D1385" s="6" t="s">
        <v>4846</v>
      </c>
      <c r="E1385" s="10" t="s">
        <v>4847</v>
      </c>
      <c r="F1385" s="52"/>
    </row>
    <row r="1386" spans="1:6" x14ac:dyDescent="0.25">
      <c r="A1386" s="5" t="s">
        <v>6350</v>
      </c>
      <c r="B1386" s="14" t="s">
        <v>293</v>
      </c>
      <c r="C1386" s="8" t="str">
        <f>_xlfn.XLOOKUP(E1386,DocType_FormName[Imaging Form Name],DocType_FormName[Document Type],"not found")</f>
        <v>Person Verification</v>
      </c>
      <c r="D1386" s="8" t="str">
        <f>_xlfn.XLOOKUP(E1386,DocType_FormName[Imaging Form Name],DocType_FormName[Form '#],"not found")</f>
        <v>IMG 514</v>
      </c>
      <c r="E1386" s="5" t="s">
        <v>293</v>
      </c>
      <c r="F1386" s="52"/>
    </row>
    <row r="1387" spans="1:6" x14ac:dyDescent="0.25">
      <c r="A1387" s="6" t="s">
        <v>6351</v>
      </c>
      <c r="B1387" s="14"/>
      <c r="C1387" s="8" t="s">
        <v>4835</v>
      </c>
      <c r="D1387" s="6" t="s">
        <v>4843</v>
      </c>
      <c r="E1387" s="10" t="s">
        <v>293</v>
      </c>
      <c r="F1387" s="52"/>
    </row>
    <row r="1388" spans="1:6" x14ac:dyDescent="0.25">
      <c r="A1388" s="6" t="s">
        <v>6352</v>
      </c>
      <c r="B1388" s="14"/>
      <c r="C1388" s="8" t="s">
        <v>4008</v>
      </c>
      <c r="D1388" s="6" t="s">
        <v>4011</v>
      </c>
      <c r="E1388" s="10" t="s">
        <v>4012</v>
      </c>
      <c r="F1388" s="52"/>
    </row>
    <row r="1389" spans="1:6" x14ac:dyDescent="0.25">
      <c r="A1389" s="5" t="s">
        <v>6352</v>
      </c>
      <c r="B1389" s="14" t="s">
        <v>295</v>
      </c>
      <c r="C1389" s="8" t="str">
        <f>_xlfn.XLOOKUP(E1389,DocType_FormName[Imaging Form Name],DocType_FormName[Document Type],"not found")</f>
        <v>Person Verification</v>
      </c>
      <c r="D1389" s="8" t="str">
        <f>_xlfn.XLOOKUP(E1389,DocType_FormName[Imaging Form Name],DocType_FormName[Form '#],"not found")</f>
        <v>IMG 529</v>
      </c>
      <c r="E1389" s="16" t="s">
        <v>295</v>
      </c>
      <c r="F1389" s="52"/>
    </row>
    <row r="1390" spans="1:6" x14ac:dyDescent="0.25">
      <c r="A1390" s="5" t="s">
        <v>6353</v>
      </c>
      <c r="B1390" s="14" t="s">
        <v>297</v>
      </c>
      <c r="C1390" s="8" t="str">
        <f>_xlfn.XLOOKUP(E1390,DocType_FormName[Imaging Form Name],DocType_FormName[Document Type],"not found")</f>
        <v>Person Verification</v>
      </c>
      <c r="D1390" s="8" t="str">
        <f>_xlfn.XLOOKUP(E1390,DocType_FormName[Imaging Form Name],DocType_FormName[Form '#],"not found")</f>
        <v>IMG 526</v>
      </c>
      <c r="E1390" s="10" t="s">
        <v>4865</v>
      </c>
      <c r="F1390" s="52"/>
    </row>
    <row r="1391" spans="1:6" x14ac:dyDescent="0.25">
      <c r="A1391" s="6" t="s">
        <v>6354</v>
      </c>
      <c r="B1391" s="14"/>
      <c r="C1391" s="8" t="s">
        <v>3771</v>
      </c>
      <c r="D1391" s="6" t="s">
        <v>3831</v>
      </c>
      <c r="E1391" s="10" t="s">
        <v>3832</v>
      </c>
      <c r="F1391" s="52"/>
    </row>
    <row r="1392" spans="1:6" x14ac:dyDescent="0.25">
      <c r="A1392" s="5" t="s">
        <v>6355</v>
      </c>
      <c r="B1392" s="14" t="s">
        <v>301</v>
      </c>
      <c r="C1392" s="8" t="str">
        <f>_xlfn.XLOOKUP(E1392,DocType_FormName[Imaging Form Name],DocType_FormName[Document Type],"not found")</f>
        <v>Person Verification</v>
      </c>
      <c r="D1392" s="8" t="str">
        <f>_xlfn.XLOOKUP(E1392,DocType_FormName[Imaging Form Name],DocType_FormName[Form '#],"not found")</f>
        <v>IMG 525</v>
      </c>
      <c r="E1392" s="5" t="s">
        <v>4863</v>
      </c>
      <c r="F1392" s="52"/>
    </row>
    <row r="1393" spans="1:6" x14ac:dyDescent="0.25">
      <c r="A1393" s="5" t="s">
        <v>6356</v>
      </c>
      <c r="B1393" s="14" t="s">
        <v>303</v>
      </c>
      <c r="C1393" s="8" t="str">
        <f>_xlfn.XLOOKUP(E1393,DocType_FormName[Imaging Form Name],DocType_FormName[Document Type],"not found")</f>
        <v>Person Verification</v>
      </c>
      <c r="D1393" s="8" t="str">
        <f>_xlfn.XLOOKUP(E1393,DocType_FormName[Imaging Form Name],DocType_FormName[Form '#],"not found")</f>
        <v>IMG 516</v>
      </c>
      <c r="E1393" s="16" t="s">
        <v>4847</v>
      </c>
      <c r="F1393" s="52"/>
    </row>
    <row r="1394" spans="1:6" x14ac:dyDescent="0.25">
      <c r="A1394" s="6" t="s">
        <v>6357</v>
      </c>
      <c r="B1394" s="14"/>
      <c r="C1394" s="8" t="s">
        <v>4835</v>
      </c>
      <c r="D1394" s="6" t="s">
        <v>4846</v>
      </c>
      <c r="E1394" s="10" t="s">
        <v>4847</v>
      </c>
      <c r="F1394" s="52"/>
    </row>
    <row r="1395" spans="1:6" x14ac:dyDescent="0.25">
      <c r="A1395" s="6" t="s">
        <v>6358</v>
      </c>
      <c r="B1395" s="14"/>
      <c r="C1395" s="8" t="s">
        <v>4835</v>
      </c>
      <c r="D1395" s="6" t="s">
        <v>4843</v>
      </c>
      <c r="E1395" s="10" t="s">
        <v>293</v>
      </c>
      <c r="F1395" s="52"/>
    </row>
    <row r="1396" spans="1:6" x14ac:dyDescent="0.25">
      <c r="A1396" s="6" t="s">
        <v>6359</v>
      </c>
      <c r="B1396" s="14"/>
      <c r="C1396" s="8" t="s">
        <v>3912</v>
      </c>
      <c r="D1396" s="6" t="s">
        <v>3919</v>
      </c>
      <c r="E1396" s="10" t="s">
        <v>3920</v>
      </c>
      <c r="F1396" s="52"/>
    </row>
    <row r="1397" spans="1:6" x14ac:dyDescent="0.25">
      <c r="A1397" s="6" t="s">
        <v>6360</v>
      </c>
      <c r="B1397" s="14"/>
      <c r="C1397" s="8" t="s">
        <v>3912</v>
      </c>
      <c r="D1397" s="6" t="s">
        <v>286</v>
      </c>
      <c r="E1397" s="10" t="s">
        <v>3915</v>
      </c>
      <c r="F1397" s="52"/>
    </row>
    <row r="1398" spans="1:6" x14ac:dyDescent="0.25">
      <c r="A1398" s="6" t="s">
        <v>6361</v>
      </c>
      <c r="B1398" s="14" t="s">
        <v>825</v>
      </c>
      <c r="C1398" s="13" t="s">
        <v>3943</v>
      </c>
      <c r="D1398" s="13" t="s">
        <v>3966</v>
      </c>
      <c r="E1398" s="13" t="s">
        <v>3967</v>
      </c>
      <c r="F1398" s="52"/>
    </row>
    <row r="1399" spans="1:6" x14ac:dyDescent="0.25">
      <c r="A1399" s="5" t="s">
        <v>6362</v>
      </c>
      <c r="B1399" s="14" t="s">
        <v>823</v>
      </c>
      <c r="C1399" s="8" t="str">
        <f>_xlfn.XLOOKUP(E1399,DocType_FormName[Imaging Form Name],DocType_FormName[Document Type],"not found")</f>
        <v>Income</v>
      </c>
      <c r="D1399" s="8" t="str">
        <f>_xlfn.XLOOKUP(E1399,DocType_FormName[Imaging Form Name],DocType_FormName[Form '#],"not found")</f>
        <v>IMG 451</v>
      </c>
      <c r="E1399" s="5" t="s">
        <v>3951</v>
      </c>
      <c r="F1399" s="52"/>
    </row>
    <row r="1400" spans="1:6" x14ac:dyDescent="0.25">
      <c r="A1400" s="6" t="s">
        <v>6363</v>
      </c>
      <c r="B1400" s="14"/>
      <c r="C1400" s="8" t="s">
        <v>3943</v>
      </c>
      <c r="D1400" s="6" t="s">
        <v>3950</v>
      </c>
      <c r="E1400" s="10" t="s">
        <v>3951</v>
      </c>
      <c r="F1400" s="52"/>
    </row>
    <row r="1401" spans="1:6" x14ac:dyDescent="0.25">
      <c r="A1401" s="6" t="s">
        <v>6364</v>
      </c>
      <c r="B1401" s="14"/>
      <c r="C1401" s="8" t="s">
        <v>3943</v>
      </c>
      <c r="D1401" s="6" t="s">
        <v>3966</v>
      </c>
      <c r="E1401" s="10" t="s">
        <v>3967</v>
      </c>
      <c r="F1401" s="52"/>
    </row>
    <row r="1402" spans="1:6" x14ac:dyDescent="0.25">
      <c r="A1402" s="6" t="s">
        <v>6365</v>
      </c>
      <c r="B1402" s="14"/>
      <c r="C1402" s="8" t="s">
        <v>4879</v>
      </c>
      <c r="D1402" s="6" t="s">
        <v>4882</v>
      </c>
      <c r="E1402" s="10" t="s">
        <v>2310</v>
      </c>
      <c r="F1402" s="52"/>
    </row>
    <row r="1403" spans="1:6" x14ac:dyDescent="0.25">
      <c r="A1403" s="6" t="s">
        <v>6366</v>
      </c>
      <c r="B1403" s="14"/>
      <c r="C1403" s="8" t="s">
        <v>3943</v>
      </c>
      <c r="D1403" s="6" t="s">
        <v>3966</v>
      </c>
      <c r="E1403" s="10" t="s">
        <v>3967</v>
      </c>
      <c r="F1403" s="52"/>
    </row>
    <row r="1404" spans="1:6" x14ac:dyDescent="0.25">
      <c r="A1404" s="6" t="s">
        <v>6367</v>
      </c>
      <c r="B1404" s="14" t="s">
        <v>845</v>
      </c>
      <c r="C1404" s="13" t="s">
        <v>3943</v>
      </c>
      <c r="D1404" s="13" t="s">
        <v>3954</v>
      </c>
      <c r="E1404" s="13" t="s">
        <v>3955</v>
      </c>
      <c r="F1404" s="52"/>
    </row>
    <row r="1405" spans="1:6" x14ac:dyDescent="0.25">
      <c r="A1405" s="6" t="s">
        <v>6368</v>
      </c>
      <c r="B1405" s="14"/>
      <c r="C1405" s="8" t="s">
        <v>3943</v>
      </c>
      <c r="D1405" s="6" t="s">
        <v>3968</v>
      </c>
      <c r="E1405" s="10" t="s">
        <v>851</v>
      </c>
      <c r="F1405" s="52"/>
    </row>
    <row r="1406" spans="1:6" x14ac:dyDescent="0.25">
      <c r="A1406" s="5" t="s">
        <v>1879</v>
      </c>
      <c r="B1406" s="14" t="s">
        <v>1880</v>
      </c>
      <c r="C1406" s="5"/>
      <c r="D1406" s="5"/>
      <c r="E1406" s="10" t="s">
        <v>5643</v>
      </c>
      <c r="F1406" s="52"/>
    </row>
    <row r="1407" spans="1:6" x14ac:dyDescent="0.25">
      <c r="A1407" s="6" t="s">
        <v>6369</v>
      </c>
      <c r="B1407" s="14"/>
      <c r="C1407" s="8" t="s">
        <v>4835</v>
      </c>
      <c r="D1407" s="6" t="s">
        <v>4864</v>
      </c>
      <c r="E1407" s="10" t="s">
        <v>4865</v>
      </c>
      <c r="F1407" s="52"/>
    </row>
    <row r="1408" spans="1:6" x14ac:dyDescent="0.25">
      <c r="A1408" s="6" t="s">
        <v>6370</v>
      </c>
      <c r="B1408" s="14" t="s">
        <v>857</v>
      </c>
      <c r="C1408" s="13" t="s">
        <v>4294</v>
      </c>
      <c r="D1408" s="13" t="s">
        <v>4475</v>
      </c>
      <c r="E1408" s="21" t="s">
        <v>4476</v>
      </c>
      <c r="F1408" s="52"/>
    </row>
    <row r="1409" spans="1:6" x14ac:dyDescent="0.25">
      <c r="A1409" s="6" t="s">
        <v>6371</v>
      </c>
      <c r="B1409" s="14" t="s">
        <v>857</v>
      </c>
      <c r="C1409" s="13" t="s">
        <v>4294</v>
      </c>
      <c r="D1409" s="13" t="s">
        <v>4475</v>
      </c>
      <c r="E1409" s="21" t="s">
        <v>4476</v>
      </c>
      <c r="F1409" s="52"/>
    </row>
    <row r="1410" spans="1:6" x14ac:dyDescent="0.25">
      <c r="A1410" s="6" t="s">
        <v>6372</v>
      </c>
      <c r="B1410" s="14"/>
      <c r="C1410" s="8" t="s">
        <v>4294</v>
      </c>
      <c r="D1410" s="6" t="s">
        <v>4475</v>
      </c>
      <c r="E1410" s="10" t="s">
        <v>4476</v>
      </c>
      <c r="F1410" s="52"/>
    </row>
    <row r="1411" spans="1:6" x14ac:dyDescent="0.25">
      <c r="A1411" s="5" t="s">
        <v>6373</v>
      </c>
      <c r="B1411" s="14" t="s">
        <v>692</v>
      </c>
      <c r="C1411" s="8" t="str">
        <f>_xlfn.XLOOKUP(E1411,DocType_FormName[Imaging Form Name],DocType_FormName[Document Type],"not found")</f>
        <v>Property</v>
      </c>
      <c r="D1411" s="8" t="str">
        <f>_xlfn.XLOOKUP(E1411,DocType_FormName[Imaging Form Name],DocType_FormName[Form '#],"not found")</f>
        <v>IMG 539</v>
      </c>
      <c r="E1411" s="5" t="s">
        <v>4911</v>
      </c>
      <c r="F1411" s="52"/>
    </row>
    <row r="1412" spans="1:6" x14ac:dyDescent="0.25">
      <c r="A1412" s="6" t="s">
        <v>6374</v>
      </c>
      <c r="B1412" s="14"/>
      <c r="C1412" s="8" t="s">
        <v>4897</v>
      </c>
      <c r="D1412" s="6" t="s">
        <v>4930</v>
      </c>
      <c r="E1412" s="10" t="s">
        <v>866</v>
      </c>
      <c r="F1412" s="52"/>
    </row>
    <row r="1413" spans="1:6" x14ac:dyDescent="0.25">
      <c r="A1413" s="5" t="s">
        <v>6375</v>
      </c>
      <c r="B1413" s="14" t="s">
        <v>887</v>
      </c>
      <c r="C1413" s="8" t="str">
        <f>_xlfn.XLOOKUP(E1413,DocType_FormName[Imaging Form Name],DocType_FormName[Document Type],"not found")</f>
        <v>Property</v>
      </c>
      <c r="D1413" s="8" t="str">
        <f>_xlfn.XLOOKUP(E1413,DocType_FormName[Imaging Form Name],DocType_FormName[Form '#],"not found")</f>
        <v>IMG 549</v>
      </c>
      <c r="E1413" s="5" t="s">
        <v>880</v>
      </c>
      <c r="F1413" s="52"/>
    </row>
    <row r="1414" spans="1:6" x14ac:dyDescent="0.25">
      <c r="A1414" s="6" t="s">
        <v>6376</v>
      </c>
      <c r="B1414" s="14"/>
      <c r="C1414" s="8" t="s">
        <v>4835</v>
      </c>
      <c r="D1414" s="6" t="s">
        <v>4843</v>
      </c>
      <c r="E1414" s="10" t="s">
        <v>293</v>
      </c>
      <c r="F1414" s="52"/>
    </row>
    <row r="1415" spans="1:6" x14ac:dyDescent="0.25">
      <c r="A1415" s="6" t="s">
        <v>6377</v>
      </c>
      <c r="B1415" s="14" t="s">
        <v>792</v>
      </c>
      <c r="C1415" s="13" t="s">
        <v>4286</v>
      </c>
      <c r="D1415" s="13" t="s">
        <v>4289</v>
      </c>
      <c r="E1415" s="13" t="s">
        <v>4290</v>
      </c>
      <c r="F1415" s="52"/>
    </row>
    <row r="1416" spans="1:6" x14ac:dyDescent="0.25">
      <c r="A1416" s="6" t="s">
        <v>6378</v>
      </c>
      <c r="B1416" s="14"/>
      <c r="C1416" s="8" t="s">
        <v>3943</v>
      </c>
      <c r="D1416" s="6" t="s">
        <v>3950</v>
      </c>
      <c r="E1416" s="10" t="s">
        <v>3951</v>
      </c>
      <c r="F1416" s="52"/>
    </row>
    <row r="1417" spans="1:6" x14ac:dyDescent="0.25">
      <c r="A1417" s="6" t="s">
        <v>6379</v>
      </c>
      <c r="B1417" s="14"/>
      <c r="C1417" s="8" t="s">
        <v>2542</v>
      </c>
      <c r="D1417" s="6" t="s">
        <v>2551</v>
      </c>
      <c r="E1417" s="10" t="s">
        <v>2552</v>
      </c>
      <c r="F1417" s="52"/>
    </row>
    <row r="1418" spans="1:6" x14ac:dyDescent="0.25">
      <c r="A1418" s="6" t="s">
        <v>6380</v>
      </c>
      <c r="B1418" s="14"/>
      <c r="C1418" s="8" t="s">
        <v>2990</v>
      </c>
      <c r="D1418" s="6" t="s">
        <v>133</v>
      </c>
      <c r="E1418" s="10" t="s">
        <v>2995</v>
      </c>
      <c r="F1418" s="52"/>
    </row>
    <row r="1419" spans="1:6" x14ac:dyDescent="0.25">
      <c r="A1419" s="6" t="s">
        <v>6381</v>
      </c>
      <c r="B1419" s="14"/>
      <c r="C1419" s="8" t="s">
        <v>2618</v>
      </c>
      <c r="D1419" s="6" t="s">
        <v>2673</v>
      </c>
      <c r="E1419" s="10" t="s">
        <v>2674</v>
      </c>
      <c r="F1419" s="52"/>
    </row>
    <row r="1420" spans="1:6" x14ac:dyDescent="0.25">
      <c r="A1420" s="6" t="s">
        <v>6382</v>
      </c>
      <c r="B1420" s="14"/>
      <c r="C1420" s="8" t="s">
        <v>4835</v>
      </c>
      <c r="D1420" s="6" t="s">
        <v>4864</v>
      </c>
      <c r="E1420" s="10" t="s">
        <v>4865</v>
      </c>
      <c r="F1420" s="52"/>
    </row>
    <row r="1421" spans="1:6" x14ac:dyDescent="0.25">
      <c r="A1421" s="6" t="s">
        <v>6383</v>
      </c>
      <c r="B1421" s="14"/>
      <c r="C1421" s="8" t="s">
        <v>2990</v>
      </c>
      <c r="D1421" s="6" t="s">
        <v>2998</v>
      </c>
      <c r="E1421" s="10" t="s">
        <v>2990</v>
      </c>
      <c r="F1421" s="52"/>
    </row>
    <row r="1422" spans="1:6" x14ac:dyDescent="0.25">
      <c r="A1422" s="6" t="s">
        <v>6384</v>
      </c>
      <c r="B1422" s="14"/>
      <c r="C1422" s="8" t="s">
        <v>4835</v>
      </c>
      <c r="D1422" s="6" t="s">
        <v>4869</v>
      </c>
      <c r="E1422" s="10" t="s">
        <v>295</v>
      </c>
      <c r="F1422" s="52"/>
    </row>
    <row r="1423" spans="1:6" x14ac:dyDescent="0.25">
      <c r="A1423" s="6" t="s">
        <v>6385</v>
      </c>
      <c r="B1423" s="14"/>
      <c r="C1423" s="8" t="s">
        <v>4835</v>
      </c>
      <c r="D1423" s="6" t="s">
        <v>4846</v>
      </c>
      <c r="E1423" s="10" t="s">
        <v>4847</v>
      </c>
      <c r="F1423" s="52"/>
    </row>
    <row r="1424" spans="1:6" x14ac:dyDescent="0.25">
      <c r="A1424" s="6" t="s">
        <v>6386</v>
      </c>
      <c r="B1424" s="14"/>
      <c r="C1424" s="8" t="s">
        <v>4835</v>
      </c>
      <c r="D1424" s="6" t="s">
        <v>4843</v>
      </c>
      <c r="E1424" s="10" t="s">
        <v>293</v>
      </c>
      <c r="F1424" s="52"/>
    </row>
    <row r="1425" spans="1:6" x14ac:dyDescent="0.25">
      <c r="A1425" s="6" t="s">
        <v>6387</v>
      </c>
      <c r="B1425" s="14"/>
      <c r="C1425" s="8" t="s">
        <v>5240</v>
      </c>
      <c r="D1425" s="6" t="s">
        <v>5248</v>
      </c>
      <c r="E1425" s="10" t="s">
        <v>435</v>
      </c>
      <c r="F1425" s="52"/>
    </row>
    <row r="1426" spans="1:6" x14ac:dyDescent="0.25">
      <c r="A1426" s="6" t="s">
        <v>6388</v>
      </c>
      <c r="B1426" s="14"/>
      <c r="C1426" s="8" t="s">
        <v>3943</v>
      </c>
      <c r="D1426" s="6" t="s">
        <v>3950</v>
      </c>
      <c r="E1426" s="10" t="s">
        <v>3951</v>
      </c>
      <c r="F1426" s="52"/>
    </row>
    <row r="1427" spans="1:6" x14ac:dyDescent="0.25">
      <c r="A1427" s="5" t="s">
        <v>725</v>
      </c>
      <c r="B1427" s="14" t="s">
        <v>726</v>
      </c>
      <c r="C1427" s="8" t="str">
        <f>_xlfn.XLOOKUP(E1427,DocType_FormName[Imaging Form Name],DocType_FormName[Document Type],"not found")</f>
        <v>CalFresh (CF)</v>
      </c>
      <c r="D1427" s="8" t="str">
        <f>_xlfn.XLOOKUP(E1427,DocType_FormName[Imaging Form Name],DocType_FormName[Form '#],"not found")</f>
        <v>IMG 229</v>
      </c>
      <c r="E1427" s="5" t="s">
        <v>2791</v>
      </c>
      <c r="F1427" s="52"/>
    </row>
    <row r="1428" spans="1:6" x14ac:dyDescent="0.25">
      <c r="A1428" s="5" t="s">
        <v>727</v>
      </c>
      <c r="B1428" s="14" t="s">
        <v>728</v>
      </c>
      <c r="C1428" s="8" t="str">
        <f>_xlfn.XLOOKUP(E1428,DocType_FormName[Imaging Form Name],DocType_FormName[Document Type],"not found")</f>
        <v>Application, Intake, or Screening</v>
      </c>
      <c r="D1428" s="8" t="str">
        <f>_xlfn.XLOOKUP(E1428,DocType_FormName[Imaging Form Name],DocType_FormName[Form '#],"not found")</f>
        <v>PA 6091</v>
      </c>
      <c r="E1428" s="5" t="s">
        <v>2672</v>
      </c>
      <c r="F1428" s="52"/>
    </row>
    <row r="1429" spans="1:6" x14ac:dyDescent="0.25">
      <c r="A1429" s="6" t="s">
        <v>6389</v>
      </c>
      <c r="B1429" s="14"/>
      <c r="C1429" s="8" t="s">
        <v>4970</v>
      </c>
      <c r="D1429" s="6" t="s">
        <v>177</v>
      </c>
      <c r="E1429" s="10" t="s">
        <v>4986</v>
      </c>
      <c r="F1429" s="52"/>
    </row>
    <row r="1430" spans="1:6" x14ac:dyDescent="0.25">
      <c r="A1430" s="16" t="s">
        <v>2472</v>
      </c>
      <c r="B1430" s="44" t="s">
        <v>2473</v>
      </c>
      <c r="C1430" s="8" t="str">
        <f>_xlfn.XLOOKUP(E1430,DocType_FormName[Imaging Form Name],DocType_FormName[Document Type],"not found")</f>
        <v>Medi-Cal (MC)</v>
      </c>
      <c r="D1430" s="8" t="str">
        <f>_xlfn.XLOOKUP(E1430,DocType_FormName[Imaging Form Name],DocType_FormName[Form '#],"not found")</f>
        <v>IMG 651</v>
      </c>
      <c r="E1430" s="5" t="s">
        <v>4115</v>
      </c>
      <c r="F1430" s="52"/>
    </row>
    <row r="1431" spans="1:6" x14ac:dyDescent="0.25">
      <c r="A1431" s="6" t="s">
        <v>6390</v>
      </c>
      <c r="B1431" s="14"/>
      <c r="C1431" s="8" t="s">
        <v>3943</v>
      </c>
      <c r="D1431" s="6" t="s">
        <v>3950</v>
      </c>
      <c r="E1431" s="10" t="s">
        <v>3951</v>
      </c>
      <c r="F1431" s="52"/>
    </row>
    <row r="1432" spans="1:6" x14ac:dyDescent="0.25">
      <c r="A1432" s="6" t="s">
        <v>6391</v>
      </c>
      <c r="B1432" s="14"/>
      <c r="C1432" s="8" t="s">
        <v>4897</v>
      </c>
      <c r="D1432" s="6" t="s">
        <v>4924</v>
      </c>
      <c r="E1432" s="10" t="s">
        <v>4925</v>
      </c>
      <c r="F1432" s="52"/>
    </row>
    <row r="1433" spans="1:6" x14ac:dyDescent="0.25">
      <c r="A1433" s="6" t="s">
        <v>6392</v>
      </c>
      <c r="B1433" s="14"/>
      <c r="C1433" s="8" t="s">
        <v>4835</v>
      </c>
      <c r="D1433" s="6" t="s">
        <v>4846</v>
      </c>
      <c r="E1433" s="10" t="s">
        <v>4847</v>
      </c>
      <c r="F1433" s="52"/>
    </row>
    <row r="1434" spans="1:6" x14ac:dyDescent="0.25">
      <c r="A1434" s="6" t="s">
        <v>6393</v>
      </c>
      <c r="B1434" s="14"/>
      <c r="C1434" s="8" t="s">
        <v>4286</v>
      </c>
      <c r="D1434" s="6" t="s">
        <v>4289</v>
      </c>
      <c r="E1434" s="10" t="s">
        <v>4290</v>
      </c>
      <c r="F1434" s="52"/>
    </row>
    <row r="1435" spans="1:6" x14ac:dyDescent="0.25">
      <c r="A1435" s="6" t="s">
        <v>6394</v>
      </c>
      <c r="B1435" s="14" t="s">
        <v>792</v>
      </c>
      <c r="C1435" s="13" t="s">
        <v>4286</v>
      </c>
      <c r="D1435" s="13" t="s">
        <v>4289</v>
      </c>
      <c r="E1435" s="13" t="s">
        <v>4290</v>
      </c>
      <c r="F1435" s="52"/>
    </row>
    <row r="1436" spans="1:6" x14ac:dyDescent="0.25">
      <c r="A1436" s="6" t="s">
        <v>6395</v>
      </c>
      <c r="B1436" s="14"/>
      <c r="C1436" s="8" t="s">
        <v>3090</v>
      </c>
      <c r="D1436" s="6" t="s">
        <v>3179</v>
      </c>
      <c r="E1436" s="10" t="s">
        <v>3179</v>
      </c>
      <c r="F1436" s="52"/>
    </row>
    <row r="1437" spans="1:6" x14ac:dyDescent="0.25">
      <c r="A1437" s="6" t="s">
        <v>6396</v>
      </c>
      <c r="B1437" s="14"/>
      <c r="C1437" s="8" t="s">
        <v>3943</v>
      </c>
      <c r="D1437" s="6" t="s">
        <v>3950</v>
      </c>
      <c r="E1437" s="10" t="s">
        <v>3951</v>
      </c>
      <c r="F1437" s="52"/>
    </row>
    <row r="1438" spans="1:6" x14ac:dyDescent="0.25">
      <c r="A1438" s="5" t="s">
        <v>6397</v>
      </c>
      <c r="B1438" s="14" t="s">
        <v>744</v>
      </c>
      <c r="C1438" s="8" t="str">
        <f>_xlfn.XLOOKUP(E1438,DocType_FormName[Imaging Form Name],DocType_FormName[Document Type],"not found")</f>
        <v>Address/Residency</v>
      </c>
      <c r="D1438" s="8" t="str">
        <f>_xlfn.XLOOKUP(E1438,DocType_FormName[Imaging Form Name],DocType_FormName[Form '#],"not found")</f>
        <v>IMG 202</v>
      </c>
      <c r="E1438" s="5" t="s">
        <v>2552</v>
      </c>
      <c r="F1438" s="52"/>
    </row>
    <row r="1439" spans="1:6" x14ac:dyDescent="0.25">
      <c r="A1439" s="6" t="s">
        <v>6398</v>
      </c>
      <c r="B1439" s="14"/>
      <c r="C1439" s="8" t="s">
        <v>2542</v>
      </c>
      <c r="D1439" s="6" t="s">
        <v>542</v>
      </c>
      <c r="E1439" s="10" t="s">
        <v>2555</v>
      </c>
      <c r="F1439" s="52"/>
    </row>
    <row r="1440" spans="1:6" x14ac:dyDescent="0.25">
      <c r="A1440" s="5" t="s">
        <v>6399</v>
      </c>
      <c r="B1440" s="14" t="s">
        <v>750</v>
      </c>
      <c r="C1440" s="8" t="str">
        <f>_xlfn.XLOOKUP(E1440,DocType_FormName[Imaging Form Name],DocType_FormName[Document Type],"not found")</f>
        <v>Medical Reports/Records</v>
      </c>
      <c r="D1440" s="8" t="str">
        <f>_xlfn.XLOOKUP(E1440,DocType_FormName[Imaging Form Name],DocType_FormName[Form '#],"not found")</f>
        <v>IMG 491</v>
      </c>
      <c r="E1440" s="5" t="s">
        <v>4263</v>
      </c>
      <c r="F1440" s="52"/>
    </row>
    <row r="1441" spans="1:6" x14ac:dyDescent="0.25">
      <c r="A1441" s="6" t="s">
        <v>6400</v>
      </c>
      <c r="B1441" s="44" t="s">
        <v>752</v>
      </c>
      <c r="C1441" s="13" t="s">
        <v>3050</v>
      </c>
      <c r="D1441" s="13" t="s">
        <v>3074</v>
      </c>
      <c r="E1441" s="13" t="s">
        <v>3075</v>
      </c>
      <c r="F1441" s="52"/>
    </row>
    <row r="1442" spans="1:6" x14ac:dyDescent="0.25">
      <c r="A1442" s="6" t="s">
        <v>6401</v>
      </c>
      <c r="B1442" s="14"/>
      <c r="C1442" s="8" t="s">
        <v>3050</v>
      </c>
      <c r="D1442" s="6" t="s">
        <v>3074</v>
      </c>
      <c r="E1442" s="10" t="s">
        <v>3075</v>
      </c>
      <c r="F1442" s="52"/>
    </row>
    <row r="1443" spans="1:6" s="55" customFormat="1" x14ac:dyDescent="0.25">
      <c r="A1443" s="5" t="s">
        <v>6402</v>
      </c>
      <c r="B1443" s="14" t="s">
        <v>754</v>
      </c>
      <c r="C1443" s="8" t="str">
        <f>_xlfn.XLOOKUP(E1443,DocType_FormName[Imaging Form Name],DocType_FormName[Document Type],"not found")</f>
        <v>Education</v>
      </c>
      <c r="D1443" s="8" t="str">
        <f>_xlfn.XLOOKUP(E1443,DocType_FormName[Imaging Form Name],DocType_FormName[Form '#],"not found")</f>
        <v>IMG 315</v>
      </c>
      <c r="E1443" s="5" t="s">
        <v>3333</v>
      </c>
    </row>
    <row r="1444" spans="1:6" s="55" customFormat="1" x14ac:dyDescent="0.25">
      <c r="A1444" s="6" t="s">
        <v>6403</v>
      </c>
      <c r="B1444" s="14"/>
      <c r="C1444" s="8" t="s">
        <v>3315</v>
      </c>
      <c r="D1444" s="6" t="s">
        <v>3332</v>
      </c>
      <c r="E1444" s="10" t="s">
        <v>3333</v>
      </c>
    </row>
    <row r="1445" spans="1:6" x14ac:dyDescent="0.25">
      <c r="A1445" s="6" t="s">
        <v>6404</v>
      </c>
      <c r="B1445" s="14"/>
      <c r="C1445" s="8" t="s">
        <v>433</v>
      </c>
      <c r="D1445" s="6" t="s">
        <v>4060</v>
      </c>
      <c r="E1445" s="10" t="s">
        <v>4061</v>
      </c>
      <c r="F1445" s="52"/>
    </row>
    <row r="1446" spans="1:6" x14ac:dyDescent="0.25">
      <c r="A1446" s="6" t="s">
        <v>6405</v>
      </c>
      <c r="B1446" s="14"/>
      <c r="C1446" s="8" t="s">
        <v>2542</v>
      </c>
      <c r="D1446" s="6" t="s">
        <v>2551</v>
      </c>
      <c r="E1446" s="10" t="s">
        <v>2552</v>
      </c>
      <c r="F1446" s="52"/>
    </row>
    <row r="1447" spans="1:6" x14ac:dyDescent="0.25">
      <c r="A1447" s="6" t="s">
        <v>6406</v>
      </c>
      <c r="B1447" s="14"/>
      <c r="C1447" s="8" t="s">
        <v>2618</v>
      </c>
      <c r="D1447" s="6" t="s">
        <v>2644</v>
      </c>
      <c r="E1447" s="10" t="s">
        <v>2645</v>
      </c>
      <c r="F1447" s="52"/>
    </row>
    <row r="1448" spans="1:6" x14ac:dyDescent="0.25">
      <c r="A1448" s="6" t="s">
        <v>6407</v>
      </c>
      <c r="B1448" s="14"/>
      <c r="C1448" s="8" t="s">
        <v>2618</v>
      </c>
      <c r="D1448" s="6" t="s">
        <v>2644</v>
      </c>
      <c r="E1448" s="10" t="s">
        <v>2645</v>
      </c>
      <c r="F1448" s="52"/>
    </row>
    <row r="1449" spans="1:6" x14ac:dyDescent="0.25">
      <c r="A1449" s="5" t="s">
        <v>6408</v>
      </c>
      <c r="B1449" s="14" t="s">
        <v>299</v>
      </c>
      <c r="C1449" s="8" t="str">
        <f>_xlfn.XLOOKUP(E1449,DocType_FormName[Imaging Form Name],DocType_FormName[Document Type],"not found")</f>
        <v>Medical Reports/Records</v>
      </c>
      <c r="D1449" s="8" t="str">
        <f>_xlfn.XLOOKUP(E1449,DocType_FormName[Imaging Form Name],DocType_FormName[Form '#],"not found")</f>
        <v>CW 105</v>
      </c>
      <c r="E1449" s="5" t="s">
        <v>299</v>
      </c>
      <c r="F1449" s="52"/>
    </row>
    <row r="1450" spans="1:6" x14ac:dyDescent="0.25">
      <c r="A1450" s="6" t="s">
        <v>6409</v>
      </c>
      <c r="B1450" s="44" t="s">
        <v>650</v>
      </c>
      <c r="C1450" s="13" t="s">
        <v>4879</v>
      </c>
      <c r="D1450" s="13" t="s">
        <v>4889</v>
      </c>
      <c r="E1450" s="13" t="s">
        <v>4890</v>
      </c>
      <c r="F1450" s="52"/>
    </row>
    <row r="1451" spans="1:6" x14ac:dyDescent="0.25">
      <c r="A1451" s="6" t="s">
        <v>6410</v>
      </c>
      <c r="B1451" s="14"/>
      <c r="C1451" s="8" t="s">
        <v>4078</v>
      </c>
      <c r="D1451" s="6" t="s">
        <v>4098</v>
      </c>
      <c r="E1451" s="10" t="s">
        <v>4099</v>
      </c>
      <c r="F1451" s="52"/>
    </row>
    <row r="1452" spans="1:6" x14ac:dyDescent="0.25">
      <c r="A1452" s="5" t="s">
        <v>6411</v>
      </c>
      <c r="B1452" s="14" t="s">
        <v>771</v>
      </c>
      <c r="C1452" s="8" t="str">
        <f>_xlfn.XLOOKUP(E1452,DocType_FormName[Imaging Form Name],DocType_FormName[Document Type],"not found")</f>
        <v>Person Verification</v>
      </c>
      <c r="D1452" s="8" t="str">
        <f>_xlfn.XLOOKUP(E1452,DocType_FormName[Imaging Form Name],DocType_FormName[Form '#],"not found")</f>
        <v>IMG 519</v>
      </c>
      <c r="E1452" s="5" t="s">
        <v>771</v>
      </c>
      <c r="F1452" s="52"/>
    </row>
    <row r="1453" spans="1:6" x14ac:dyDescent="0.25">
      <c r="A1453" s="6" t="s">
        <v>6412</v>
      </c>
      <c r="B1453" s="14"/>
      <c r="C1453" s="8" t="s">
        <v>2838</v>
      </c>
      <c r="D1453" s="6" t="s">
        <v>2886</v>
      </c>
      <c r="E1453" s="10" t="s">
        <v>2887</v>
      </c>
      <c r="F1453" s="52"/>
    </row>
    <row r="1454" spans="1:6" x14ac:dyDescent="0.25">
      <c r="A1454" s="6" t="s">
        <v>6413</v>
      </c>
      <c r="B1454" s="14"/>
      <c r="C1454" s="8" t="s">
        <v>4835</v>
      </c>
      <c r="D1454" s="6" t="s">
        <v>4860</v>
      </c>
      <c r="E1454" s="10" t="s">
        <v>4861</v>
      </c>
      <c r="F1454" s="52"/>
    </row>
    <row r="1455" spans="1:6" x14ac:dyDescent="0.25">
      <c r="A1455" s="6" t="s">
        <v>6414</v>
      </c>
      <c r="B1455" s="14"/>
      <c r="C1455" s="8" t="s">
        <v>3315</v>
      </c>
      <c r="D1455" s="6" t="s">
        <v>3320</v>
      </c>
      <c r="E1455" s="10" t="s">
        <v>3321</v>
      </c>
      <c r="F1455" s="52"/>
    </row>
    <row r="1456" spans="1:6" x14ac:dyDescent="0.25">
      <c r="A1456" s="6" t="s">
        <v>6415</v>
      </c>
      <c r="B1456" s="14"/>
      <c r="C1456" s="8" t="s">
        <v>4008</v>
      </c>
      <c r="D1456" s="6" t="s">
        <v>4011</v>
      </c>
      <c r="E1456" s="10" t="s">
        <v>4012</v>
      </c>
      <c r="F1456" s="52"/>
    </row>
    <row r="1457" spans="1:6" x14ac:dyDescent="0.25">
      <c r="A1457" s="5" t="s">
        <v>6416</v>
      </c>
      <c r="B1457" s="44" t="s">
        <v>677</v>
      </c>
      <c r="C1457" s="8" t="str">
        <f>_xlfn.XLOOKUP(E1457,DocType_FormName[Imaging Form Name],DocType_FormName[Document Type],"not found")</f>
        <v>Address/Residency</v>
      </c>
      <c r="D1457" s="8" t="str">
        <f>_xlfn.XLOOKUP(E1457,DocType_FormName[Imaging Form Name],DocType_FormName[Form '#],"not found")</f>
        <v>IMG 203</v>
      </c>
      <c r="E1457" s="5" t="s">
        <v>2554</v>
      </c>
      <c r="F1457" s="52"/>
    </row>
    <row r="1458" spans="1:6" x14ac:dyDescent="0.25">
      <c r="A1458" s="6" t="s">
        <v>6417</v>
      </c>
      <c r="B1458" s="44" t="s">
        <v>2474</v>
      </c>
      <c r="C1458" s="13" t="s">
        <v>4078</v>
      </c>
      <c r="D1458" s="13" t="s">
        <v>4098</v>
      </c>
      <c r="E1458" s="13" t="s">
        <v>4099</v>
      </c>
      <c r="F1458" s="52"/>
    </row>
    <row r="1459" spans="1:6" x14ac:dyDescent="0.25">
      <c r="A1459" s="6" t="s">
        <v>6418</v>
      </c>
      <c r="B1459" s="44" t="s">
        <v>2474</v>
      </c>
      <c r="C1459" s="13" t="s">
        <v>4078</v>
      </c>
      <c r="D1459" s="13" t="s">
        <v>4098</v>
      </c>
      <c r="E1459" s="13" t="s">
        <v>4099</v>
      </c>
      <c r="F1459" s="52"/>
    </row>
    <row r="1460" spans="1:6" x14ac:dyDescent="0.25">
      <c r="A1460" s="6" t="s">
        <v>6419</v>
      </c>
      <c r="B1460" s="14"/>
      <c r="C1460" s="8" t="s">
        <v>2935</v>
      </c>
      <c r="D1460" s="6" t="s">
        <v>2936</v>
      </c>
      <c r="E1460" s="10" t="s">
        <v>2937</v>
      </c>
      <c r="F1460" s="52"/>
    </row>
    <row r="1461" spans="1:6" x14ac:dyDescent="0.25">
      <c r="A1461" s="6" t="s">
        <v>6420</v>
      </c>
      <c r="B1461" s="14"/>
      <c r="C1461" s="8" t="s">
        <v>4286</v>
      </c>
      <c r="D1461" s="6" t="s">
        <v>4289</v>
      </c>
      <c r="E1461" s="10" t="s">
        <v>4290</v>
      </c>
      <c r="F1461" s="52"/>
    </row>
    <row r="1462" spans="1:6" x14ac:dyDescent="0.25">
      <c r="A1462" s="6" t="s">
        <v>6421</v>
      </c>
      <c r="B1462" s="14"/>
      <c r="C1462" s="8" t="s">
        <v>4232</v>
      </c>
      <c r="D1462" s="6" t="s">
        <v>4276</v>
      </c>
      <c r="E1462" s="10" t="s">
        <v>4277</v>
      </c>
      <c r="F1462" s="52"/>
    </row>
    <row r="1463" spans="1:6" x14ac:dyDescent="0.25">
      <c r="A1463" s="5" t="s">
        <v>6422</v>
      </c>
      <c r="B1463" s="14" t="s">
        <v>794</v>
      </c>
      <c r="C1463" s="8" t="str">
        <f>_xlfn.XLOOKUP(E1463,DocType_FormName[Imaging Form Name],DocType_FormName[Document Type],"not found")</f>
        <v>Sworn Statements</v>
      </c>
      <c r="D1463" s="8" t="str">
        <f>_xlfn.XLOOKUP(E1463,DocType_FormName[Imaging Form Name],DocType_FormName[Form '#],"not found")</f>
        <v>GEN 853</v>
      </c>
      <c r="E1463" s="5" t="s">
        <v>435</v>
      </c>
      <c r="F1463" s="52"/>
    </row>
    <row r="1464" spans="1:6" x14ac:dyDescent="0.25">
      <c r="A1464" s="6" t="s">
        <v>6423</v>
      </c>
      <c r="B1464" s="14"/>
      <c r="C1464" s="8" t="s">
        <v>5422</v>
      </c>
      <c r="D1464" s="6" t="s">
        <v>5430</v>
      </c>
      <c r="E1464" s="10" t="s">
        <v>5431</v>
      </c>
      <c r="F1464" s="52"/>
    </row>
    <row r="1465" spans="1:6" x14ac:dyDescent="0.25">
      <c r="A1465" s="5" t="s">
        <v>6424</v>
      </c>
      <c r="B1465" s="14" t="s">
        <v>797</v>
      </c>
      <c r="C1465" s="8" t="str">
        <f>_xlfn.XLOOKUP(E1465,DocType_FormName[Imaging Form Name],DocType_FormName[Document Type],"not found")</f>
        <v>Court/Hearings Document</v>
      </c>
      <c r="D1465" s="8" t="str">
        <f>_xlfn.XLOOKUP(E1465,DocType_FormName[Imaging Form Name],DocType_FormName[Form '#],"not found")</f>
        <v>IMG 281</v>
      </c>
      <c r="E1465" s="5" t="s">
        <v>3075</v>
      </c>
      <c r="F1465" s="52"/>
    </row>
    <row r="1466" spans="1:6" x14ac:dyDescent="0.25">
      <c r="A1466" s="6" t="s">
        <v>6425</v>
      </c>
      <c r="B1466" s="14" t="s">
        <v>794</v>
      </c>
      <c r="C1466" s="13" t="s">
        <v>5240</v>
      </c>
      <c r="D1466" s="13" t="s">
        <v>5248</v>
      </c>
      <c r="E1466" s="13" t="s">
        <v>435</v>
      </c>
      <c r="F1466" s="52"/>
    </row>
    <row r="1467" spans="1:6" x14ac:dyDescent="0.25">
      <c r="A1467" s="6" t="s">
        <v>6426</v>
      </c>
      <c r="B1467" s="14"/>
      <c r="C1467" s="8" t="s">
        <v>2542</v>
      </c>
      <c r="D1467" s="6" t="s">
        <v>2551</v>
      </c>
      <c r="E1467" s="10" t="s">
        <v>2552</v>
      </c>
      <c r="F1467" s="52"/>
    </row>
    <row r="1468" spans="1:6" x14ac:dyDescent="0.25">
      <c r="A1468" s="6" t="s">
        <v>6427</v>
      </c>
      <c r="B1468" s="14"/>
      <c r="C1468" s="8" t="s">
        <v>4970</v>
      </c>
      <c r="D1468" s="6" t="s">
        <v>177</v>
      </c>
      <c r="E1468" s="10" t="s">
        <v>4986</v>
      </c>
      <c r="F1468" s="52"/>
    </row>
    <row r="1469" spans="1:6" x14ac:dyDescent="0.25">
      <c r="A1469" s="6" t="s">
        <v>6428</v>
      </c>
      <c r="B1469" s="14" t="s">
        <v>732</v>
      </c>
      <c r="C1469" s="13" t="s">
        <v>4970</v>
      </c>
      <c r="D1469" s="13" t="s">
        <v>177</v>
      </c>
      <c r="E1469" s="13" t="s">
        <v>4986</v>
      </c>
      <c r="F1469" s="52"/>
    </row>
    <row r="1470" spans="1:6" x14ac:dyDescent="0.25">
      <c r="A1470" s="6" t="s">
        <v>6429</v>
      </c>
      <c r="B1470" s="14"/>
      <c r="C1470" s="8" t="s">
        <v>3508</v>
      </c>
      <c r="D1470" s="6" t="s">
        <v>3546</v>
      </c>
      <c r="E1470" s="10" t="s">
        <v>3547</v>
      </c>
      <c r="F1470" s="52"/>
    </row>
    <row r="1471" spans="1:6" x14ac:dyDescent="0.25">
      <c r="A1471" s="5" t="s">
        <v>729</v>
      </c>
      <c r="B1471" s="14" t="s">
        <v>730</v>
      </c>
      <c r="C1471" s="8" t="str">
        <f>_xlfn.XLOOKUP(E1471,DocType_FormName[Imaging Form Name],DocType_FormName[Document Type],"not found")</f>
        <v>Referrals</v>
      </c>
      <c r="D1471" s="8" t="str">
        <f>_xlfn.XLOOKUP(E1471,DocType_FormName[Imaging Form Name],DocType_FormName[Form '#],"not found")</f>
        <v>DCFS 5122</v>
      </c>
      <c r="E1471" s="5" t="s">
        <v>4986</v>
      </c>
      <c r="F1471" s="52"/>
    </row>
    <row r="1472" spans="1:6" x14ac:dyDescent="0.25">
      <c r="A1472" s="5" t="s">
        <v>731</v>
      </c>
      <c r="B1472" s="14" t="s">
        <v>732</v>
      </c>
      <c r="C1472" s="8" t="str">
        <f>_xlfn.XLOOKUP(E1472,DocType_FormName[Imaging Form Name],DocType_FormName[Document Type],"not found")</f>
        <v>Referrals</v>
      </c>
      <c r="D1472" s="8" t="str">
        <f>_xlfn.XLOOKUP(E1472,DocType_FormName[Imaging Form Name],DocType_FormName[Form '#],"not found")</f>
        <v>DCFS 5122</v>
      </c>
      <c r="E1472" s="5" t="s">
        <v>4986</v>
      </c>
      <c r="F1472" s="52"/>
    </row>
    <row r="1473" spans="1:6" x14ac:dyDescent="0.25">
      <c r="A1473" s="6" t="s">
        <v>6430</v>
      </c>
      <c r="B1473" s="14"/>
      <c r="C1473" s="8" t="s">
        <v>3508</v>
      </c>
      <c r="D1473" s="6" t="s">
        <v>3546</v>
      </c>
      <c r="E1473" s="10" t="s">
        <v>3547</v>
      </c>
      <c r="F1473" s="52"/>
    </row>
    <row r="1474" spans="1:6" x14ac:dyDescent="0.25">
      <c r="A1474" s="6" t="s">
        <v>6431</v>
      </c>
      <c r="B1474" s="14" t="s">
        <v>794</v>
      </c>
      <c r="C1474" s="13" t="s">
        <v>5240</v>
      </c>
      <c r="D1474" s="13" t="s">
        <v>5248</v>
      </c>
      <c r="E1474" s="13" t="s">
        <v>435</v>
      </c>
      <c r="F1474" s="52"/>
    </row>
    <row r="1475" spans="1:6" x14ac:dyDescent="0.25">
      <c r="A1475" s="6" t="s">
        <v>6432</v>
      </c>
      <c r="B1475" s="14"/>
      <c r="C1475" s="5"/>
      <c r="D1475" s="6"/>
      <c r="E1475" s="10" t="s">
        <v>5643</v>
      </c>
      <c r="F1475" s="52"/>
    </row>
    <row r="1476" spans="1:6" x14ac:dyDescent="0.25">
      <c r="A1476" s="6" t="s">
        <v>6433</v>
      </c>
      <c r="B1476" s="14"/>
      <c r="C1476" s="8" t="s">
        <v>3943</v>
      </c>
      <c r="D1476" s="6" t="s">
        <v>3968</v>
      </c>
      <c r="E1476" s="10" t="s">
        <v>851</v>
      </c>
      <c r="F1476" s="52"/>
    </row>
    <row r="1477" spans="1:6" x14ac:dyDescent="0.25">
      <c r="A1477" s="6" t="s">
        <v>6434</v>
      </c>
      <c r="B1477" s="14" t="s">
        <v>792</v>
      </c>
      <c r="C1477" s="13" t="s">
        <v>4286</v>
      </c>
      <c r="D1477" s="13" t="s">
        <v>4289</v>
      </c>
      <c r="E1477" s="13" t="s">
        <v>4290</v>
      </c>
      <c r="F1477" s="52"/>
    </row>
    <row r="1478" spans="1:6" x14ac:dyDescent="0.25">
      <c r="A1478" s="5" t="s">
        <v>733</v>
      </c>
      <c r="B1478" s="14" t="s">
        <v>734</v>
      </c>
      <c r="C1478" s="8" t="str">
        <f>_xlfn.XLOOKUP(E1478,DocType_FormName[Imaging Form Name],DocType_FormName[Document Type],"not found")</f>
        <v>Address/Residency</v>
      </c>
      <c r="D1478" s="8" t="str">
        <f>_xlfn.XLOOKUP(E1478,DocType_FormName[Imaging Form Name],DocType_FormName[Form '#],"not found")</f>
        <v>IMG 202</v>
      </c>
      <c r="E1478" s="10" t="s">
        <v>2552</v>
      </c>
      <c r="F1478" s="52"/>
    </row>
    <row r="1479" spans="1:6" x14ac:dyDescent="0.25">
      <c r="A1479" s="5" t="s">
        <v>2293</v>
      </c>
      <c r="B1479" s="14" t="s">
        <v>2294</v>
      </c>
      <c r="C1479" s="8" t="str">
        <f>_xlfn.XLOOKUP(E1479,DocType_FormName[Imaging Form Name],DocType_FormName[Document Type],"not found")</f>
        <v>Gen. Assistance/Gen. Relief (GA/GR)</v>
      </c>
      <c r="D1479" s="8" t="str">
        <f>_xlfn.XLOOKUP(E1479,DocType_FormName[Imaging Form Name],DocType_FormName[Form '#],"not found")</f>
        <v>IMG 417</v>
      </c>
      <c r="E1479" s="5" t="s">
        <v>3820</v>
      </c>
      <c r="F1479" s="52"/>
    </row>
    <row r="1480" spans="1:6" x14ac:dyDescent="0.25">
      <c r="A1480" s="5" t="s">
        <v>735</v>
      </c>
      <c r="B1480" s="14" t="s">
        <v>736</v>
      </c>
      <c r="C1480" s="5"/>
      <c r="D1480" s="5"/>
      <c r="E1480" s="10" t="s">
        <v>5643</v>
      </c>
      <c r="F1480" s="52"/>
    </row>
    <row r="1481" spans="1:6" x14ac:dyDescent="0.25">
      <c r="A1481" s="5" t="s">
        <v>737</v>
      </c>
      <c r="B1481" s="14" t="s">
        <v>738</v>
      </c>
      <c r="C1481" s="5"/>
      <c r="D1481" s="5"/>
      <c r="E1481" s="10" t="s">
        <v>5643</v>
      </c>
      <c r="F1481" s="52"/>
    </row>
    <row r="1482" spans="1:6" x14ac:dyDescent="0.25">
      <c r="A1482" s="5" t="s">
        <v>739</v>
      </c>
      <c r="B1482" s="14" t="s">
        <v>740</v>
      </c>
      <c r="C1482" s="8" t="str">
        <f>_xlfn.XLOOKUP(E1482,DocType_FormName[Imaging Form Name],DocType_FormName[Document Type],"not found")</f>
        <v>Address/Residency</v>
      </c>
      <c r="D1482" s="8" t="str">
        <f>_xlfn.XLOOKUP(E1482,DocType_FormName[Imaging Form Name],DocType_FormName[Form '#],"not found")</f>
        <v>IMG 202</v>
      </c>
      <c r="E1482" s="10" t="s">
        <v>2552</v>
      </c>
      <c r="F1482" s="52"/>
    </row>
    <row r="1483" spans="1:6" x14ac:dyDescent="0.25">
      <c r="A1483" s="5" t="s">
        <v>741</v>
      </c>
      <c r="B1483" s="14" t="s">
        <v>742</v>
      </c>
      <c r="C1483" s="8" t="str">
        <f>_xlfn.XLOOKUP(E1483,DocType_FormName[Imaging Form Name],DocType_FormName[Document Type],"not found")</f>
        <v>Homeless Assistance (HA)</v>
      </c>
      <c r="D1483" s="8" t="str">
        <f>_xlfn.XLOOKUP(E1483,DocType_FormName[Imaging Form Name],DocType_FormName[Form '#],"not found")</f>
        <v>PA 6011</v>
      </c>
      <c r="E1483" s="5" t="s">
        <v>3875</v>
      </c>
      <c r="F1483" s="52"/>
    </row>
    <row r="1484" spans="1:6" x14ac:dyDescent="0.25">
      <c r="A1484" s="5" t="s">
        <v>2295</v>
      </c>
      <c r="B1484" s="14" t="s">
        <v>2296</v>
      </c>
      <c r="C1484" s="8" t="str">
        <f>_xlfn.XLOOKUP(E1484,DocType_FormName[Imaging Form Name],DocType_FormName[Document Type],"not found")</f>
        <v>Gen. Assistance/Gen. Relief (GA/GR)</v>
      </c>
      <c r="D1484" s="8" t="str">
        <f>_xlfn.XLOOKUP(E1484,DocType_FormName[Imaging Form Name],DocType_FormName[Form '#],"not found")</f>
        <v>IMG 417</v>
      </c>
      <c r="E1484" s="5" t="s">
        <v>3820</v>
      </c>
      <c r="F1484" s="52"/>
    </row>
    <row r="1485" spans="1:6" x14ac:dyDescent="0.25">
      <c r="A1485" s="5" t="s">
        <v>2297</v>
      </c>
      <c r="B1485" s="14" t="s">
        <v>2298</v>
      </c>
      <c r="C1485" s="8" t="str">
        <f>_xlfn.XLOOKUP(E1485,DocType_FormName[Imaging Form Name],DocType_FormName[Document Type],"not found")</f>
        <v>Welfare to Work (WTW)</v>
      </c>
      <c r="D1485" s="8" t="str">
        <f>_xlfn.XLOOKUP(E1485,DocType_FormName[Imaging Form Name],DocType_FormName[Form '#],"not found")</f>
        <v>Resume</v>
      </c>
      <c r="E1485" s="5" t="s">
        <v>2298</v>
      </c>
      <c r="F1485" s="52"/>
    </row>
    <row r="1486" spans="1:6" x14ac:dyDescent="0.25">
      <c r="A1486" s="6" t="s">
        <v>6435</v>
      </c>
      <c r="B1486" s="14"/>
      <c r="C1486" s="8" t="s">
        <v>3943</v>
      </c>
      <c r="D1486" s="6" t="s">
        <v>1038</v>
      </c>
      <c r="E1486" s="10" t="s">
        <v>3971</v>
      </c>
      <c r="F1486" s="52"/>
    </row>
    <row r="1487" spans="1:6" x14ac:dyDescent="0.25">
      <c r="A1487" s="6" t="s">
        <v>6436</v>
      </c>
      <c r="B1487" s="14"/>
      <c r="C1487" s="8" t="s">
        <v>3943</v>
      </c>
      <c r="D1487" s="6" t="s">
        <v>3966</v>
      </c>
      <c r="E1487" s="10" t="s">
        <v>3967</v>
      </c>
      <c r="F1487" s="52"/>
    </row>
    <row r="1488" spans="1:6" ht="30" x14ac:dyDescent="0.25">
      <c r="A1488" s="5" t="s">
        <v>1581</v>
      </c>
      <c r="B1488" s="14" t="s">
        <v>1582</v>
      </c>
      <c r="C1488" s="8" t="str">
        <f>_xlfn.XLOOKUP(E1488,DocType_FormName[Imaging Form Name],DocType_FormName[Document Type],"not found")</f>
        <v>CalFresh (CF)</v>
      </c>
      <c r="D1488" s="8" t="str">
        <f>_xlfn.XLOOKUP(E1488,DocType_FormName[Imaging Form Name],DocType_FormName[Form '#],"not found")</f>
        <v>IMG 231</v>
      </c>
      <c r="E1488" s="10" t="s">
        <v>2795</v>
      </c>
      <c r="F1488" s="52"/>
    </row>
    <row r="1489" spans="1:6" x14ac:dyDescent="0.25">
      <c r="A1489" s="5" t="s">
        <v>2299</v>
      </c>
      <c r="B1489" s="14" t="s">
        <v>2300</v>
      </c>
      <c r="C1489" s="8" t="str">
        <f>_xlfn.XLOOKUP(E1489,DocType_FormName[Imaging Form Name],DocType_FormName[Document Type],"not found")</f>
        <v>Welfare to Work (WTW)</v>
      </c>
      <c r="D1489" s="8" t="str">
        <f>_xlfn.XLOOKUP(E1489,DocType_FormName[Imaging Form Name],DocType_FormName[Form '#],"not found")</f>
        <v>IMG 614</v>
      </c>
      <c r="E1489" s="5" t="s">
        <v>5512</v>
      </c>
      <c r="F1489" s="52"/>
    </row>
    <row r="1490" spans="1:6" x14ac:dyDescent="0.25">
      <c r="A1490" s="6" t="s">
        <v>6437</v>
      </c>
      <c r="B1490" s="14"/>
      <c r="C1490" s="8" t="s">
        <v>4286</v>
      </c>
      <c r="D1490" s="6" t="s">
        <v>4289</v>
      </c>
      <c r="E1490" s="10" t="s">
        <v>4290</v>
      </c>
      <c r="F1490" s="52"/>
    </row>
    <row r="1491" spans="1:6" x14ac:dyDescent="0.25">
      <c r="A1491" s="6" t="s">
        <v>6438</v>
      </c>
      <c r="B1491" s="14"/>
      <c r="C1491" s="8" t="s">
        <v>2542</v>
      </c>
      <c r="D1491" s="6" t="s">
        <v>2553</v>
      </c>
      <c r="E1491" s="10" t="s">
        <v>2554</v>
      </c>
      <c r="F1491" s="52"/>
    </row>
    <row r="1492" spans="1:6" x14ac:dyDescent="0.25">
      <c r="A1492" s="6" t="s">
        <v>6439</v>
      </c>
      <c r="B1492" s="14" t="s">
        <v>744</v>
      </c>
      <c r="C1492" s="13" t="s">
        <v>2542</v>
      </c>
      <c r="D1492" s="13" t="s">
        <v>2551</v>
      </c>
      <c r="E1492" s="13" t="s">
        <v>2552</v>
      </c>
      <c r="F1492" s="52"/>
    </row>
    <row r="1493" spans="1:6" x14ac:dyDescent="0.25">
      <c r="A1493" s="6" t="s">
        <v>6440</v>
      </c>
      <c r="B1493" s="14"/>
      <c r="C1493" s="8" t="s">
        <v>3315</v>
      </c>
      <c r="D1493" s="6" t="s">
        <v>3332</v>
      </c>
      <c r="E1493" s="10" t="s">
        <v>3333</v>
      </c>
      <c r="F1493" s="52"/>
    </row>
    <row r="1494" spans="1:6" x14ac:dyDescent="0.25">
      <c r="A1494" s="6" t="s">
        <v>743</v>
      </c>
      <c r="B1494" s="14"/>
      <c r="C1494" s="8" t="s">
        <v>2542</v>
      </c>
      <c r="D1494" s="6" t="s">
        <v>2551</v>
      </c>
      <c r="E1494" s="10" t="s">
        <v>2552</v>
      </c>
      <c r="F1494" s="52"/>
    </row>
    <row r="1495" spans="1:6" x14ac:dyDescent="0.25">
      <c r="A1495" s="5" t="s">
        <v>743</v>
      </c>
      <c r="B1495" s="14" t="s">
        <v>744</v>
      </c>
      <c r="C1495" s="8" t="str">
        <f>_xlfn.XLOOKUP(E1495,DocType_FormName[Imaging Form Name],DocType_FormName[Document Type],"not found")</f>
        <v>Address/Residency</v>
      </c>
      <c r="D1495" s="8" t="str">
        <f>_xlfn.XLOOKUP(E1495,DocType_FormName[Imaging Form Name],DocType_FormName[Form '#],"not found")</f>
        <v>IMG 202</v>
      </c>
      <c r="E1495" s="5" t="s">
        <v>2552</v>
      </c>
      <c r="F1495" s="52"/>
    </row>
    <row r="1496" spans="1:6" x14ac:dyDescent="0.25">
      <c r="A1496" s="6" t="s">
        <v>6441</v>
      </c>
      <c r="B1496" s="14"/>
      <c r="C1496" s="8" t="s">
        <v>2542</v>
      </c>
      <c r="D1496" s="6" t="s">
        <v>2551</v>
      </c>
      <c r="E1496" s="10" t="s">
        <v>2552</v>
      </c>
      <c r="F1496" s="52"/>
    </row>
    <row r="1497" spans="1:6" x14ac:dyDescent="0.25">
      <c r="A1497" s="6" t="s">
        <v>6441</v>
      </c>
      <c r="B1497" s="14"/>
      <c r="C1497" s="8" t="s">
        <v>2542</v>
      </c>
      <c r="D1497" s="6" t="s">
        <v>2551</v>
      </c>
      <c r="E1497" s="10" t="s">
        <v>2552</v>
      </c>
      <c r="F1497" s="52"/>
    </row>
    <row r="1498" spans="1:6" x14ac:dyDescent="0.25">
      <c r="A1498" s="6" t="s">
        <v>6442</v>
      </c>
      <c r="B1498" s="14"/>
      <c r="C1498" s="8" t="s">
        <v>2542</v>
      </c>
      <c r="D1498" s="6" t="s">
        <v>2551</v>
      </c>
      <c r="E1498" s="10" t="s">
        <v>2552</v>
      </c>
      <c r="F1498" s="52"/>
    </row>
    <row r="1499" spans="1:6" x14ac:dyDescent="0.25">
      <c r="A1499" s="6" t="s">
        <v>6443</v>
      </c>
      <c r="B1499" s="14"/>
      <c r="C1499" s="8" t="s">
        <v>2542</v>
      </c>
      <c r="D1499" s="6" t="s">
        <v>2551</v>
      </c>
      <c r="E1499" s="10" t="s">
        <v>2552</v>
      </c>
      <c r="F1499" s="52"/>
    </row>
    <row r="1500" spans="1:6" x14ac:dyDescent="0.25">
      <c r="A1500" s="5" t="s">
        <v>745</v>
      </c>
      <c r="B1500" s="14" t="s">
        <v>746</v>
      </c>
      <c r="C1500" s="8" t="str">
        <f>_xlfn.XLOOKUP(E1500,DocType_FormName[Imaging Form Name],DocType_FormName[Document Type],"not found")</f>
        <v>Property</v>
      </c>
      <c r="D1500" s="8" t="str">
        <f>_xlfn.XLOOKUP(E1500,DocType_FormName[Imaging Form Name],DocType_FormName[Form '#],"not found")</f>
        <v>IMG 546</v>
      </c>
      <c r="E1500" s="5" t="s">
        <v>4925</v>
      </c>
      <c r="F1500" s="52"/>
    </row>
    <row r="1501" spans="1:6" x14ac:dyDescent="0.25">
      <c r="A1501" s="6" t="s">
        <v>6444</v>
      </c>
      <c r="B1501" s="14"/>
      <c r="C1501" s="8" t="s">
        <v>4232</v>
      </c>
      <c r="D1501" s="6" t="s">
        <v>4257</v>
      </c>
      <c r="E1501" s="10" t="s">
        <v>4258</v>
      </c>
      <c r="F1501" s="52"/>
    </row>
    <row r="1502" spans="1:6" x14ac:dyDescent="0.25">
      <c r="A1502" s="5" t="s">
        <v>6445</v>
      </c>
      <c r="B1502" s="14" t="s">
        <v>779</v>
      </c>
      <c r="C1502" s="8" t="str">
        <f>_xlfn.XLOOKUP(E1502,DocType_FormName[Imaging Form Name],DocType_FormName[Document Type],"not found")</f>
        <v>Education</v>
      </c>
      <c r="D1502" s="8" t="str">
        <f>_xlfn.XLOOKUP(E1502,DocType_FormName[Imaging Form Name],DocType_FormName[Form '#],"not found")</f>
        <v>CW 1725</v>
      </c>
      <c r="E1502" s="5" t="s">
        <v>3321</v>
      </c>
      <c r="F1502" s="52"/>
    </row>
    <row r="1503" spans="1:6" x14ac:dyDescent="0.25">
      <c r="A1503" s="6" t="s">
        <v>6446</v>
      </c>
      <c r="B1503" s="14"/>
      <c r="C1503" s="8" t="s">
        <v>4286</v>
      </c>
      <c r="D1503" s="6" t="s">
        <v>4289</v>
      </c>
      <c r="E1503" s="10" t="s">
        <v>4290</v>
      </c>
      <c r="F1503" s="52"/>
    </row>
    <row r="1504" spans="1:6" x14ac:dyDescent="0.25">
      <c r="A1504" s="5" t="s">
        <v>6447</v>
      </c>
      <c r="B1504" s="44" t="s">
        <v>677</v>
      </c>
      <c r="C1504" s="8" t="str">
        <f>_xlfn.XLOOKUP(E1504,DocType_FormName[Imaging Form Name],DocType_FormName[Document Type],"not found")</f>
        <v>Address/Residency</v>
      </c>
      <c r="D1504" s="8" t="str">
        <f>_xlfn.XLOOKUP(E1504,DocType_FormName[Imaging Form Name],DocType_FormName[Form '#],"not found")</f>
        <v>IMG 203</v>
      </c>
      <c r="E1504" s="5" t="s">
        <v>2554</v>
      </c>
      <c r="F1504" s="52"/>
    </row>
    <row r="1505" spans="1:6" x14ac:dyDescent="0.25">
      <c r="A1505" s="6" t="s">
        <v>6448</v>
      </c>
      <c r="B1505" s="14" t="s">
        <v>784</v>
      </c>
      <c r="C1505" s="13" t="s">
        <v>784</v>
      </c>
      <c r="D1505" s="13" t="s">
        <v>784</v>
      </c>
      <c r="E1505" s="13" t="s">
        <v>784</v>
      </c>
      <c r="F1505" s="52"/>
    </row>
    <row r="1506" spans="1:6" ht="195" x14ac:dyDescent="0.25">
      <c r="A1506" s="6" t="s">
        <v>6449</v>
      </c>
      <c r="B1506" s="14" t="s">
        <v>6450</v>
      </c>
      <c r="C1506" s="13" t="s">
        <v>2755</v>
      </c>
      <c r="D1506" s="13" t="s">
        <v>2794</v>
      </c>
      <c r="E1506" s="22" t="s">
        <v>2795</v>
      </c>
      <c r="F1506" s="52"/>
    </row>
    <row r="1507" spans="1:6" x14ac:dyDescent="0.25">
      <c r="A1507" s="5" t="s">
        <v>747</v>
      </c>
      <c r="B1507" s="14" t="s">
        <v>748</v>
      </c>
      <c r="C1507" s="8" t="str">
        <f>_xlfn.XLOOKUP(E1507,DocType_FormName[Imaging Form Name],DocType_FormName[Document Type],"not found")</f>
        <v>Address/Residency</v>
      </c>
      <c r="D1507" s="8" t="str">
        <f>_xlfn.XLOOKUP(E1507,DocType_FormName[Imaging Form Name],DocType_FormName[Form '#],"not found")</f>
        <v>MC 214</v>
      </c>
      <c r="E1507" s="10" t="s">
        <v>2555</v>
      </c>
      <c r="F1507" s="52"/>
    </row>
    <row r="1508" spans="1:6" x14ac:dyDescent="0.25">
      <c r="A1508" s="6" t="s">
        <v>6451</v>
      </c>
      <c r="B1508" s="14"/>
      <c r="C1508" s="8" t="s">
        <v>4008</v>
      </c>
      <c r="D1508" s="6" t="s">
        <v>4011</v>
      </c>
      <c r="E1508" s="10" t="s">
        <v>4012</v>
      </c>
      <c r="F1508" s="52"/>
    </row>
    <row r="1509" spans="1:6" x14ac:dyDescent="0.25">
      <c r="A1509" s="6" t="s">
        <v>6452</v>
      </c>
      <c r="B1509" s="14"/>
      <c r="C1509" s="8" t="s">
        <v>3050</v>
      </c>
      <c r="D1509" s="6" t="s">
        <v>3074</v>
      </c>
      <c r="E1509" s="10" t="s">
        <v>3075</v>
      </c>
      <c r="F1509" s="52"/>
    </row>
    <row r="1510" spans="1:6" x14ac:dyDescent="0.25">
      <c r="A1510" s="6" t="s">
        <v>6453</v>
      </c>
      <c r="B1510" s="14" t="s">
        <v>799</v>
      </c>
      <c r="C1510" s="13" t="s">
        <v>4879</v>
      </c>
      <c r="D1510" s="13" t="s">
        <v>4895</v>
      </c>
      <c r="E1510" s="13" t="s">
        <v>4896</v>
      </c>
      <c r="F1510" s="52"/>
    </row>
    <row r="1511" spans="1:6" x14ac:dyDescent="0.25">
      <c r="A1511" s="6" t="s">
        <v>6454</v>
      </c>
      <c r="B1511" s="14"/>
      <c r="C1511" s="8" t="s">
        <v>3943</v>
      </c>
      <c r="D1511" s="6" t="s">
        <v>3950</v>
      </c>
      <c r="E1511" s="10" t="s">
        <v>3951</v>
      </c>
      <c r="F1511" s="52"/>
    </row>
    <row r="1512" spans="1:6" x14ac:dyDescent="0.25">
      <c r="A1512" s="5" t="s">
        <v>749</v>
      </c>
      <c r="B1512" s="14" t="s">
        <v>750</v>
      </c>
      <c r="C1512" s="8" t="str">
        <f>_xlfn.XLOOKUP(E1512,DocType_FormName[Imaging Form Name],DocType_FormName[Document Type],"not found")</f>
        <v>Medical Reports/Records</v>
      </c>
      <c r="D1512" s="8" t="str">
        <f>_xlfn.XLOOKUP(E1512,DocType_FormName[Imaging Form Name],DocType_FormName[Form '#],"not found")</f>
        <v>IMG 491</v>
      </c>
      <c r="E1512" s="5" t="s">
        <v>4263</v>
      </c>
      <c r="F1512" s="52"/>
    </row>
    <row r="1513" spans="1:6" x14ac:dyDescent="0.25">
      <c r="A1513" s="6" t="s">
        <v>6455</v>
      </c>
      <c r="B1513" s="14"/>
      <c r="C1513" s="8" t="s">
        <v>4232</v>
      </c>
      <c r="D1513" s="6" t="s">
        <v>4262</v>
      </c>
      <c r="E1513" s="10" t="s">
        <v>4263</v>
      </c>
      <c r="F1513" s="52"/>
    </row>
    <row r="1514" spans="1:6" x14ac:dyDescent="0.25">
      <c r="A1514" s="16" t="s">
        <v>751</v>
      </c>
      <c r="B1514" s="44" t="s">
        <v>752</v>
      </c>
      <c r="C1514" s="8" t="str">
        <f>_xlfn.XLOOKUP(E1514,DocType_FormName[Imaging Form Name],DocType_FormName[Document Type],"not found")</f>
        <v>Court/Hearings Document</v>
      </c>
      <c r="D1514" s="8" t="str">
        <f>_xlfn.XLOOKUP(E1514,DocType_FormName[Imaging Form Name],DocType_FormName[Form '#],"not found")</f>
        <v>IMG 281</v>
      </c>
      <c r="E1514" s="5" t="s">
        <v>3075</v>
      </c>
      <c r="F1514" s="52"/>
    </row>
    <row r="1515" spans="1:6" x14ac:dyDescent="0.25">
      <c r="A1515" s="6" t="s">
        <v>6456</v>
      </c>
      <c r="B1515" s="14"/>
      <c r="C1515" s="8" t="s">
        <v>3050</v>
      </c>
      <c r="D1515" s="6" t="s">
        <v>3074</v>
      </c>
      <c r="E1515" s="10" t="s">
        <v>3075</v>
      </c>
      <c r="F1515" s="52"/>
    </row>
    <row r="1516" spans="1:6" x14ac:dyDescent="0.25">
      <c r="A1516" s="6" t="s">
        <v>6457</v>
      </c>
      <c r="B1516" s="14"/>
      <c r="C1516" s="8" t="s">
        <v>3050</v>
      </c>
      <c r="D1516" s="6" t="s">
        <v>3074</v>
      </c>
      <c r="E1516" s="10" t="s">
        <v>3075</v>
      </c>
      <c r="F1516" s="52"/>
    </row>
    <row r="1517" spans="1:6" x14ac:dyDescent="0.25">
      <c r="A1517" s="5" t="s">
        <v>753</v>
      </c>
      <c r="B1517" s="14" t="s">
        <v>754</v>
      </c>
      <c r="C1517" s="8" t="str">
        <f>_xlfn.XLOOKUP(E1517,DocType_FormName[Imaging Form Name],DocType_FormName[Document Type],"not found")</f>
        <v>Education</v>
      </c>
      <c r="D1517" s="8" t="str">
        <f>_xlfn.XLOOKUP(E1517,DocType_FormName[Imaging Form Name],DocType_FormName[Form '#],"not found")</f>
        <v>IMG 315</v>
      </c>
      <c r="E1517" s="5" t="s">
        <v>3333</v>
      </c>
      <c r="F1517" s="52"/>
    </row>
    <row r="1518" spans="1:6" x14ac:dyDescent="0.25">
      <c r="A1518" s="6" t="s">
        <v>755</v>
      </c>
      <c r="B1518" s="14"/>
      <c r="C1518" s="8" t="s">
        <v>4939</v>
      </c>
      <c r="D1518" s="6" t="s">
        <v>4944</v>
      </c>
      <c r="E1518" s="10" t="s">
        <v>4945</v>
      </c>
      <c r="F1518" s="52"/>
    </row>
    <row r="1519" spans="1:6" x14ac:dyDescent="0.25">
      <c r="A1519" s="16" t="s">
        <v>755</v>
      </c>
      <c r="B1519" s="44" t="s">
        <v>756</v>
      </c>
      <c r="C1519" s="8" t="str">
        <f>_xlfn.XLOOKUP(E1519,DocType_FormName[Imaging Form Name],DocType_FormName[Document Type],"not found")</f>
        <v>Quality Assurance/Quality Control</v>
      </c>
      <c r="D1519" s="8" t="str">
        <f>_xlfn.XLOOKUP(E1519,DocType_FormName[Imaging Form Name],DocType_FormName[Form '#],"not found")</f>
        <v>CF QC Notice 11</v>
      </c>
      <c r="E1519" s="5" t="s">
        <v>4945</v>
      </c>
      <c r="F1519" s="52"/>
    </row>
    <row r="1520" spans="1:6" x14ac:dyDescent="0.25">
      <c r="A1520" s="5" t="s">
        <v>757</v>
      </c>
      <c r="B1520" s="14" t="s">
        <v>758</v>
      </c>
      <c r="C1520" s="8" t="str">
        <f>_xlfn.XLOOKUP(E1520,DocType_FormName[Imaging Form Name],DocType_FormName[Document Type],"not found")</f>
        <v>Referrals</v>
      </c>
      <c r="D1520" s="8" t="str">
        <f>_xlfn.XLOOKUP(E1520,DocType_FormName[Imaging Form Name],DocType_FormName[Form '#],"not found")</f>
        <v>DCFS 5122</v>
      </c>
      <c r="E1520" s="5" t="s">
        <v>4986</v>
      </c>
      <c r="F1520" s="52"/>
    </row>
    <row r="1521" spans="1:6" x14ac:dyDescent="0.25">
      <c r="A1521" s="5" t="s">
        <v>1882</v>
      </c>
      <c r="B1521" s="14" t="s">
        <v>758</v>
      </c>
      <c r="C1521" s="8" t="str">
        <f>_xlfn.XLOOKUP(E1521,DocType_FormName[Imaging Form Name],DocType_FormName[Document Type],"not found")</f>
        <v>Referrals</v>
      </c>
      <c r="D1521" s="8" t="str">
        <f>_xlfn.XLOOKUP(E1521,DocType_FormName[Imaging Form Name],DocType_FormName[Form '#],"not found")</f>
        <v>DCFS 5122</v>
      </c>
      <c r="E1521" s="5" t="s">
        <v>4986</v>
      </c>
      <c r="F1521" s="52"/>
    </row>
    <row r="1522" spans="1:6" x14ac:dyDescent="0.25">
      <c r="A1522" s="5" t="s">
        <v>759</v>
      </c>
      <c r="B1522" s="14" t="s">
        <v>760</v>
      </c>
      <c r="C1522" s="8" t="str">
        <f>_xlfn.XLOOKUP(E1522,DocType_FormName[Imaging Form Name],DocType_FormName[Document Type],"not found")</f>
        <v>Learning Disability Documents</v>
      </c>
      <c r="D1522" s="8" t="str">
        <f>_xlfn.XLOOKUP(E1522,DocType_FormName[Imaging Form Name],DocType_FormName[Form '#],"not found")</f>
        <v>IMG 474</v>
      </c>
      <c r="E1522" s="5" t="s">
        <v>4061</v>
      </c>
      <c r="F1522" s="52"/>
    </row>
    <row r="1523" spans="1:6" x14ac:dyDescent="0.25">
      <c r="A1523" s="6" t="s">
        <v>6458</v>
      </c>
      <c r="B1523" s="14"/>
      <c r="C1523" s="8" t="s">
        <v>4897</v>
      </c>
      <c r="D1523" s="6" t="s">
        <v>4910</v>
      </c>
      <c r="E1523" s="10" t="s">
        <v>4911</v>
      </c>
      <c r="F1523" s="52"/>
    </row>
    <row r="1524" spans="1:6" x14ac:dyDescent="0.25">
      <c r="A1524" s="5" t="s">
        <v>761</v>
      </c>
      <c r="B1524" s="14" t="s">
        <v>762</v>
      </c>
      <c r="C1524" s="8" t="str">
        <f>_xlfn.XLOOKUP(E1524,DocType_FormName[Imaging Form Name],DocType_FormName[Document Type],"not found")</f>
        <v>Address/Residency</v>
      </c>
      <c r="D1524" s="8" t="str">
        <f>_xlfn.XLOOKUP(E1524,DocType_FormName[Imaging Form Name],DocType_FormName[Form '#],"not found")</f>
        <v>IMG 202</v>
      </c>
      <c r="E1524" s="5" t="s">
        <v>2552</v>
      </c>
      <c r="F1524" s="52"/>
    </row>
    <row r="1525" spans="1:6" x14ac:dyDescent="0.25">
      <c r="A1525" s="6" t="s">
        <v>6459</v>
      </c>
      <c r="B1525" s="14"/>
      <c r="C1525" s="8" t="s">
        <v>3315</v>
      </c>
      <c r="D1525" s="6" t="s">
        <v>3331</v>
      </c>
      <c r="E1525" s="10" t="s">
        <v>843</v>
      </c>
      <c r="F1525" s="52"/>
    </row>
    <row r="1526" spans="1:6" x14ac:dyDescent="0.25">
      <c r="A1526" s="5" t="s">
        <v>763</v>
      </c>
      <c r="B1526" s="14" t="s">
        <v>764</v>
      </c>
      <c r="C1526" s="8" t="str">
        <f>_xlfn.XLOOKUP(E1526,DocType_FormName[Imaging Form Name],DocType_FormName[Document Type],"not found")</f>
        <v>Application, Intake, or Screening</v>
      </c>
      <c r="D1526" s="8" t="str">
        <f>_xlfn.XLOOKUP(E1526,DocType_FormName[Imaging Form Name],DocType_FormName[Form '#],"not found")</f>
        <v>IMG 221</v>
      </c>
      <c r="E1526" s="5" t="s">
        <v>2645</v>
      </c>
      <c r="F1526" s="52"/>
    </row>
    <row r="1527" spans="1:6" x14ac:dyDescent="0.25">
      <c r="A1527" s="5" t="s">
        <v>765</v>
      </c>
      <c r="B1527" s="14" t="s">
        <v>299</v>
      </c>
      <c r="C1527" s="8" t="str">
        <f>_xlfn.XLOOKUP(E1527,DocType_FormName[Imaging Form Name],DocType_FormName[Document Type],"not found")</f>
        <v>Medical Reports/Records</v>
      </c>
      <c r="D1527" s="8" t="str">
        <f>_xlfn.XLOOKUP(E1527,DocType_FormName[Imaging Form Name],DocType_FormName[Form '#],"not found")</f>
        <v>CW 105</v>
      </c>
      <c r="E1527" s="5" t="s">
        <v>299</v>
      </c>
      <c r="F1527" s="52"/>
    </row>
    <row r="1528" spans="1:6" x14ac:dyDescent="0.25">
      <c r="A1528" s="5" t="s">
        <v>6460</v>
      </c>
      <c r="B1528" s="14" t="s">
        <v>6461</v>
      </c>
      <c r="C1528" s="8" t="str">
        <f>_xlfn.XLOOKUP(E1528,DocType_FormName[Imaging Form Name],DocType_FormName[Document Type],"not found")</f>
        <v>Medical Reports/Records</v>
      </c>
      <c r="D1528" s="8" t="str">
        <f>_xlfn.XLOOKUP(E1528,DocType_FormName[Imaging Form Name],DocType_FormName[Form '#],"not found")</f>
        <v>CW 105</v>
      </c>
      <c r="E1528" s="5" t="s">
        <v>299</v>
      </c>
      <c r="F1528" s="52"/>
    </row>
    <row r="1529" spans="1:6" x14ac:dyDescent="0.25">
      <c r="A1529" s="5" t="s">
        <v>766</v>
      </c>
      <c r="B1529" s="14" t="s">
        <v>170</v>
      </c>
      <c r="C1529" s="8" t="str">
        <f>_xlfn.XLOOKUP(E1529,DocType_FormName[Imaging Form Name],DocType_FormName[Document Type],"not found")</f>
        <v>Application, Intake, or Screening</v>
      </c>
      <c r="D1529" s="8" t="str">
        <f>_xlfn.XLOOKUP(E1529,DocType_FormName[Imaging Form Name],DocType_FormName[Form '#],"not found")</f>
        <v>IMG 672</v>
      </c>
      <c r="E1529" s="10" t="s">
        <v>2649</v>
      </c>
      <c r="F1529" s="52"/>
    </row>
    <row r="1530" spans="1:6" x14ac:dyDescent="0.25">
      <c r="A1530" s="6" t="s">
        <v>6462</v>
      </c>
      <c r="B1530" s="14"/>
      <c r="C1530" s="8" t="s">
        <v>3943</v>
      </c>
      <c r="D1530" s="6" t="s">
        <v>3968</v>
      </c>
      <c r="E1530" s="10" t="s">
        <v>851</v>
      </c>
      <c r="F1530" s="52"/>
    </row>
    <row r="1531" spans="1:6" x14ac:dyDescent="0.25">
      <c r="A1531" s="6" t="s">
        <v>6463</v>
      </c>
      <c r="B1531" s="14"/>
      <c r="C1531" s="8" t="s">
        <v>4897</v>
      </c>
      <c r="D1531" s="6" t="s">
        <v>4900</v>
      </c>
      <c r="E1531" s="10" t="s">
        <v>4901</v>
      </c>
      <c r="F1531" s="52"/>
    </row>
    <row r="1532" spans="1:6" x14ac:dyDescent="0.25">
      <c r="A1532" s="16" t="s">
        <v>767</v>
      </c>
      <c r="B1532" s="44" t="s">
        <v>650</v>
      </c>
      <c r="C1532" s="8" t="str">
        <f>_xlfn.XLOOKUP(E1532,DocType_FormName[Imaging Form Name],DocType_FormName[Document Type],"not found")</f>
        <v>Personal Expenses</v>
      </c>
      <c r="D1532" s="8" t="str">
        <f>_xlfn.XLOOKUP(E1532,DocType_FormName[Imaging Form Name],DocType_FormName[Form '#],"not found")</f>
        <v>IMG 535</v>
      </c>
      <c r="E1532" s="5" t="s">
        <v>4890</v>
      </c>
      <c r="F1532" s="52"/>
    </row>
    <row r="1533" spans="1:6" x14ac:dyDescent="0.25">
      <c r="A1533" s="6" t="s">
        <v>6464</v>
      </c>
      <c r="B1533" s="44" t="s">
        <v>650</v>
      </c>
      <c r="C1533" s="13" t="s">
        <v>4879</v>
      </c>
      <c r="D1533" s="13" t="s">
        <v>4889</v>
      </c>
      <c r="E1533" s="13" t="s">
        <v>4890</v>
      </c>
      <c r="F1533" s="52"/>
    </row>
    <row r="1534" spans="1:6" x14ac:dyDescent="0.25">
      <c r="A1534" s="5" t="s">
        <v>768</v>
      </c>
      <c r="B1534" s="14" t="s">
        <v>769</v>
      </c>
      <c r="C1534" s="8" t="str">
        <f>_xlfn.XLOOKUP(E1534,DocType_FormName[Imaging Form Name],DocType_FormName[Document Type],"not found")</f>
        <v>Court/Hearings Document</v>
      </c>
      <c r="D1534" s="8" t="str">
        <f>_xlfn.XLOOKUP(E1534,DocType_FormName[Imaging Form Name],DocType_FormName[Form '#],"not found")</f>
        <v>IMG 285</v>
      </c>
      <c r="E1534" s="5" t="s">
        <v>3083</v>
      </c>
      <c r="F1534" s="52"/>
    </row>
    <row r="1535" spans="1:6" ht="409.5" x14ac:dyDescent="0.25">
      <c r="A1535" s="5" t="s">
        <v>6465</v>
      </c>
      <c r="B1535" s="14" t="s">
        <v>6466</v>
      </c>
      <c r="C1535" s="8" t="str">
        <f>_xlfn.XLOOKUP(E1535,DocType_FormName[Imaging Form Name],DocType_FormName[Document Type],"not found")</f>
        <v>CalWORKs (CW)</v>
      </c>
      <c r="D1535" s="8" t="str">
        <f>_xlfn.XLOOKUP(E1535,DocType_FormName[Imaging Form Name],DocType_FormName[Form '#],"not found")</f>
        <v>IMG 246</v>
      </c>
      <c r="E1535" s="15" t="s">
        <v>2887</v>
      </c>
      <c r="F1535" s="52"/>
    </row>
    <row r="1536" spans="1:6" x14ac:dyDescent="0.25">
      <c r="A1536" s="5" t="s">
        <v>770</v>
      </c>
      <c r="B1536" s="14" t="s">
        <v>771</v>
      </c>
      <c r="C1536" s="8" t="str">
        <f>_xlfn.XLOOKUP(E1536,DocType_FormName[Imaging Form Name],DocType_FormName[Document Type],"not found")</f>
        <v>Person Verification</v>
      </c>
      <c r="D1536" s="8" t="str">
        <f>_xlfn.XLOOKUP(E1536,DocType_FormName[Imaging Form Name],DocType_FormName[Form '#],"not found")</f>
        <v>IMG 519</v>
      </c>
      <c r="E1536" s="5" t="s">
        <v>771</v>
      </c>
      <c r="F1536" s="52"/>
    </row>
    <row r="1537" spans="1:6" x14ac:dyDescent="0.25">
      <c r="A1537" s="5" t="s">
        <v>6467</v>
      </c>
      <c r="B1537" s="14" t="s">
        <v>6468</v>
      </c>
      <c r="C1537" s="8" t="str">
        <f>_xlfn.XLOOKUP(E1537,DocType_FormName[Imaging Form Name],DocType_FormName[Document Type],"not found")</f>
        <v>Application, Intake, or Screening</v>
      </c>
      <c r="D1537" s="8" t="str">
        <f>_xlfn.XLOOKUP(E1537,DocType_FormName[Imaging Form Name],DocType_FormName[Form '#],"not found")</f>
        <v>IMG 221</v>
      </c>
      <c r="E1537" s="10" t="s">
        <v>2645</v>
      </c>
      <c r="F1537" s="52"/>
    </row>
    <row r="1538" spans="1:6" x14ac:dyDescent="0.25">
      <c r="A1538" s="5" t="s">
        <v>772</v>
      </c>
      <c r="B1538" s="14" t="s">
        <v>773</v>
      </c>
      <c r="C1538" s="8" t="str">
        <f>_xlfn.XLOOKUP(E1538,DocType_FormName[Imaging Form Name],DocType_FormName[Document Type],"not found")</f>
        <v>CalWORKs (CW)</v>
      </c>
      <c r="D1538" s="8" t="str">
        <f>_xlfn.XLOOKUP(E1538,DocType_FormName[Imaging Form Name],DocType_FormName[Form '#],"not found")</f>
        <v>IMG 251</v>
      </c>
      <c r="E1538" s="10" t="s">
        <v>2897</v>
      </c>
      <c r="F1538" s="52"/>
    </row>
    <row r="1539" spans="1:6" x14ac:dyDescent="0.25">
      <c r="A1539" s="6" t="s">
        <v>6469</v>
      </c>
      <c r="B1539" s="44" t="s">
        <v>677</v>
      </c>
      <c r="C1539" s="13" t="s">
        <v>2542</v>
      </c>
      <c r="D1539" s="13" t="s">
        <v>2553</v>
      </c>
      <c r="E1539" s="13" t="s">
        <v>2554</v>
      </c>
      <c r="F1539" s="52"/>
    </row>
    <row r="1540" spans="1:6" x14ac:dyDescent="0.25">
      <c r="A1540" s="5" t="s">
        <v>774</v>
      </c>
      <c r="B1540" s="14" t="s">
        <v>775</v>
      </c>
      <c r="C1540" s="8" t="str">
        <f>_xlfn.XLOOKUP(E1540,DocType_FormName[Imaging Form Name],DocType_FormName[Document Type],"not found")</f>
        <v>Referrals</v>
      </c>
      <c r="D1540" s="8" t="str">
        <f>_xlfn.XLOOKUP(E1540,DocType_FormName[Imaging Form Name],DocType_FormName[Form '#],"not found")</f>
        <v>PA 618</v>
      </c>
      <c r="E1540" s="5" t="s">
        <v>5019</v>
      </c>
      <c r="F1540" s="52"/>
    </row>
    <row r="1541" spans="1:6" x14ac:dyDescent="0.25">
      <c r="A1541" s="5" t="s">
        <v>776</v>
      </c>
      <c r="B1541" s="14" t="s">
        <v>1883</v>
      </c>
      <c r="C1541" s="8" t="str">
        <f>_xlfn.XLOOKUP(E1541,DocType_FormName[Imaging Form Name],DocType_FormName[Document Type],"not found")</f>
        <v>Medical Reports/Records</v>
      </c>
      <c r="D1541" s="8" t="str">
        <f>_xlfn.XLOOKUP(E1541,DocType_FormName[Imaging Form Name],DocType_FormName[Form '#],"not found")</f>
        <v>IMG 488</v>
      </c>
      <c r="E1541" s="5" t="s">
        <v>4258</v>
      </c>
      <c r="F1541" s="52"/>
    </row>
    <row r="1542" spans="1:6" x14ac:dyDescent="0.25">
      <c r="A1542" s="6" t="s">
        <v>6470</v>
      </c>
      <c r="B1542" s="14"/>
      <c r="C1542" s="8" t="s">
        <v>4008</v>
      </c>
      <c r="D1542" s="6" t="s">
        <v>4011</v>
      </c>
      <c r="E1542" s="10" t="s">
        <v>4012</v>
      </c>
      <c r="F1542" s="52"/>
    </row>
    <row r="1543" spans="1:6" x14ac:dyDescent="0.25">
      <c r="A1543" s="6" t="s">
        <v>778</v>
      </c>
      <c r="B1543" s="14"/>
      <c r="C1543" s="8" t="s">
        <v>3315</v>
      </c>
      <c r="D1543" s="6" t="s">
        <v>3320</v>
      </c>
      <c r="E1543" s="10" t="s">
        <v>3321</v>
      </c>
      <c r="F1543" s="52"/>
    </row>
    <row r="1544" spans="1:6" x14ac:dyDescent="0.25">
      <c r="A1544" s="5" t="s">
        <v>778</v>
      </c>
      <c r="B1544" s="14" t="s">
        <v>779</v>
      </c>
      <c r="C1544" s="8" t="str">
        <f>_xlfn.XLOOKUP(E1544,DocType_FormName[Imaging Form Name],DocType_FormName[Document Type],"not found")</f>
        <v>Education</v>
      </c>
      <c r="D1544" s="8" t="str">
        <f>_xlfn.XLOOKUP(E1544,DocType_FormName[Imaging Form Name],DocType_FormName[Form '#],"not found")</f>
        <v>CW 1725</v>
      </c>
      <c r="E1544" s="5" t="s">
        <v>3321</v>
      </c>
      <c r="F1544" s="52"/>
    </row>
    <row r="1545" spans="1:6" x14ac:dyDescent="0.25">
      <c r="A1545" s="6" t="s">
        <v>6471</v>
      </c>
      <c r="B1545" s="14" t="s">
        <v>779</v>
      </c>
      <c r="C1545" s="13" t="s">
        <v>3315</v>
      </c>
      <c r="D1545" s="13" t="s">
        <v>3320</v>
      </c>
      <c r="E1545" s="13" t="s">
        <v>3321</v>
      </c>
      <c r="F1545" s="52"/>
    </row>
    <row r="1546" spans="1:6" x14ac:dyDescent="0.25">
      <c r="A1546" s="6" t="s">
        <v>6472</v>
      </c>
      <c r="B1546" s="14"/>
      <c r="C1546" s="8" t="s">
        <v>3315</v>
      </c>
      <c r="D1546" s="6" t="s">
        <v>3320</v>
      </c>
      <c r="E1546" s="10" t="s">
        <v>3321</v>
      </c>
      <c r="F1546" s="52"/>
    </row>
    <row r="1547" spans="1:6" x14ac:dyDescent="0.25">
      <c r="A1547" s="5" t="s">
        <v>1885</v>
      </c>
      <c r="B1547" s="14" t="s">
        <v>1886</v>
      </c>
      <c r="C1547" s="8" t="str">
        <f>_xlfn.XLOOKUP(E1547,DocType_FormName[Imaging Form Name],DocType_FormName[Document Type],"not found")</f>
        <v>Welfare to Work (WTW)</v>
      </c>
      <c r="D1547" s="8" t="str">
        <f>_xlfn.XLOOKUP(E1547,DocType_FormName[Imaging Form Name],DocType_FormName[Form '#],"not found")</f>
        <v>IMG 648</v>
      </c>
      <c r="E1547" s="5" t="s">
        <v>5579</v>
      </c>
      <c r="F1547" s="52"/>
    </row>
    <row r="1548" spans="1:6" x14ac:dyDescent="0.25">
      <c r="A1548" s="6" t="s">
        <v>6473</v>
      </c>
      <c r="B1548" s="14"/>
      <c r="C1548" s="8" t="s">
        <v>3315</v>
      </c>
      <c r="D1548" s="6" t="s">
        <v>3320</v>
      </c>
      <c r="E1548" s="10" t="s">
        <v>3321</v>
      </c>
      <c r="F1548" s="52"/>
    </row>
    <row r="1549" spans="1:6" x14ac:dyDescent="0.25">
      <c r="A1549" s="6" t="s">
        <v>6474</v>
      </c>
      <c r="B1549" s="14" t="s">
        <v>781</v>
      </c>
      <c r="C1549" s="13" t="s">
        <v>4008</v>
      </c>
      <c r="D1549" s="13" t="s">
        <v>4011</v>
      </c>
      <c r="E1549" s="13" t="s">
        <v>4012</v>
      </c>
      <c r="F1549" s="52"/>
    </row>
    <row r="1550" spans="1:6" x14ac:dyDescent="0.25">
      <c r="A1550" s="5" t="s">
        <v>780</v>
      </c>
      <c r="B1550" s="14" t="s">
        <v>781</v>
      </c>
      <c r="C1550" s="8" t="str">
        <f>_xlfn.XLOOKUP(E1550,DocType_FormName[Imaging Form Name],DocType_FormName[Document Type],"not found")</f>
        <v>Interoffice Correspondence</v>
      </c>
      <c r="D1550" s="8" t="str">
        <f>_xlfn.XLOOKUP(E1550,DocType_FormName[Imaging Form Name],DocType_FormName[Form '#],"not found")</f>
        <v>IMG 463</v>
      </c>
      <c r="E1550" s="5" t="s">
        <v>4012</v>
      </c>
      <c r="F1550" s="52"/>
    </row>
    <row r="1551" spans="1:6" x14ac:dyDescent="0.25">
      <c r="A1551" s="6" t="s">
        <v>6475</v>
      </c>
      <c r="B1551" s="14" t="s">
        <v>781</v>
      </c>
      <c r="C1551" s="13" t="s">
        <v>4008</v>
      </c>
      <c r="D1551" s="13" t="s">
        <v>4011</v>
      </c>
      <c r="E1551" s="13" t="s">
        <v>4012</v>
      </c>
      <c r="F1551" s="52"/>
    </row>
    <row r="1552" spans="1:6" x14ac:dyDescent="0.25">
      <c r="A1552" s="16" t="s">
        <v>782</v>
      </c>
      <c r="B1552" s="44" t="s">
        <v>677</v>
      </c>
      <c r="C1552" s="8" t="str">
        <f>_xlfn.XLOOKUP(E1552,DocType_FormName[Imaging Form Name],DocType_FormName[Document Type],"not found")</f>
        <v>Address/Residency</v>
      </c>
      <c r="D1552" s="8" t="str">
        <f>_xlfn.XLOOKUP(E1552,DocType_FormName[Imaging Form Name],DocType_FormName[Form '#],"not found")</f>
        <v>IMG 203</v>
      </c>
      <c r="E1552" s="5" t="s">
        <v>2554</v>
      </c>
      <c r="F1552" s="52"/>
    </row>
    <row r="1553" spans="1:6" x14ac:dyDescent="0.25">
      <c r="A1553" s="5" t="s">
        <v>783</v>
      </c>
      <c r="B1553" s="14" t="s">
        <v>784</v>
      </c>
      <c r="C1553" s="8" t="str">
        <f>_xlfn.XLOOKUP(E1553,DocType_FormName[Imaging Form Name],DocType_FormName[Document Type],"not found")</f>
        <v>Returned Mail</v>
      </c>
      <c r="D1553" s="8" t="str">
        <f>_xlfn.XLOOKUP(E1553,DocType_FormName[Imaging Form Name],DocType_FormName[Form '#],"not found")</f>
        <v>Returned Mail</v>
      </c>
      <c r="E1553" s="5" t="s">
        <v>784</v>
      </c>
      <c r="F1553" s="52"/>
    </row>
    <row r="1554" spans="1:6" ht="195" x14ac:dyDescent="0.25">
      <c r="A1554" s="5" t="s">
        <v>6476</v>
      </c>
      <c r="B1554" s="14" t="s">
        <v>6450</v>
      </c>
      <c r="C1554" s="8" t="str">
        <f>_xlfn.XLOOKUP(E1554,DocType_FormName[Imaging Form Name],DocType_FormName[Document Type],"not found")</f>
        <v>CalFresh (CF)</v>
      </c>
      <c r="D1554" s="8" t="str">
        <f>_xlfn.XLOOKUP(E1554,DocType_FormName[Imaging Form Name],DocType_FormName[Form '#],"not found")</f>
        <v>IMG 231</v>
      </c>
      <c r="E1554" s="10" t="s">
        <v>2795</v>
      </c>
      <c r="F1554" s="52"/>
    </row>
    <row r="1555" spans="1:6" x14ac:dyDescent="0.25">
      <c r="A1555" s="16" t="s">
        <v>785</v>
      </c>
      <c r="B1555" s="44" t="s">
        <v>2474</v>
      </c>
      <c r="C1555" s="8" t="str">
        <f>_xlfn.XLOOKUP(E1555,DocType_FormName[Imaging Form Name],DocType_FormName[Document Type],"not found")</f>
        <v>Medi-Cal (MC)</v>
      </c>
      <c r="D1555" s="8" t="str">
        <f>_xlfn.XLOOKUP(E1555,DocType_FormName[Imaging Form Name],DocType_FormName[Form '#],"not found")</f>
        <v>IMG 479</v>
      </c>
      <c r="E1555" s="5" t="s">
        <v>4099</v>
      </c>
      <c r="F1555" s="52"/>
    </row>
    <row r="1556" spans="1:6" x14ac:dyDescent="0.25">
      <c r="A1556" s="5" t="s">
        <v>2302</v>
      </c>
      <c r="B1556" s="14" t="s">
        <v>2303</v>
      </c>
      <c r="C1556" s="8" t="str">
        <f>_xlfn.XLOOKUP(E1556,DocType_FormName[Imaging Form Name],DocType_FormName[Document Type],"not found")</f>
        <v>Vendors and Providers</v>
      </c>
      <c r="D1556" s="8" t="str">
        <f>_xlfn.XLOOKUP(E1556,DocType_FormName[Imaging Form Name],DocType_FormName[Form '#],"not found")</f>
        <v>IMG 597</v>
      </c>
      <c r="E1556" s="5" t="s">
        <v>5356</v>
      </c>
      <c r="F1556" s="52"/>
    </row>
    <row r="1557" spans="1:6" x14ac:dyDescent="0.25">
      <c r="A1557" s="5" t="s">
        <v>2304</v>
      </c>
      <c r="B1557" s="14" t="s">
        <v>2305</v>
      </c>
      <c r="C1557" s="8" t="str">
        <f>_xlfn.XLOOKUP(E1557,DocType_FormName[Imaging Form Name],DocType_FormName[Document Type],"not found")</f>
        <v>Address/Residency</v>
      </c>
      <c r="D1557" s="8" t="str">
        <f>_xlfn.XLOOKUP(E1557,DocType_FormName[Imaging Form Name],DocType_FormName[Form '#],"not found")</f>
        <v>MC 214</v>
      </c>
      <c r="E1557" s="5" t="s">
        <v>2555</v>
      </c>
      <c r="F1557" s="52"/>
    </row>
    <row r="1558" spans="1:6" x14ac:dyDescent="0.25">
      <c r="A1558" s="5" t="s">
        <v>787</v>
      </c>
      <c r="B1558" s="14" t="s">
        <v>788</v>
      </c>
      <c r="C1558" s="8" t="str">
        <f>_xlfn.XLOOKUP(E1558,DocType_FormName[Imaging Form Name],DocType_FormName[Document Type],"not found")</f>
        <v>not found</v>
      </c>
      <c r="D1558" s="8" t="str">
        <f>_xlfn.XLOOKUP(E1558,DocType_FormName[Imaging Form Name],DocType_FormName[Form '#],"not found")</f>
        <v>not found</v>
      </c>
      <c r="E1558" s="10" t="s">
        <v>2937</v>
      </c>
      <c r="F1558" s="52"/>
    </row>
    <row r="1559" spans="1:6" x14ac:dyDescent="0.25">
      <c r="A1559" s="5" t="s">
        <v>789</v>
      </c>
      <c r="B1559" s="14" t="s">
        <v>790</v>
      </c>
      <c r="C1559" s="8" t="str">
        <f>_xlfn.XLOOKUP(E1559,DocType_FormName[Imaging Form Name],DocType_FormName[Document Type],"not found")</f>
        <v>Authorized Rep and Release of Info</v>
      </c>
      <c r="D1559" s="8" t="str">
        <f>_xlfn.XLOOKUP(E1559,DocType_FormName[Imaging Form Name],DocType_FormName[Form '#],"not found")</f>
        <v>MC 382</v>
      </c>
      <c r="E1559" s="10" t="s">
        <v>2750</v>
      </c>
      <c r="F1559" s="52"/>
    </row>
    <row r="1560" spans="1:6" x14ac:dyDescent="0.25">
      <c r="A1560" s="6" t="s">
        <v>6477</v>
      </c>
      <c r="B1560" s="14"/>
      <c r="C1560" s="8" t="s">
        <v>4970</v>
      </c>
      <c r="D1560" s="6" t="s">
        <v>177</v>
      </c>
      <c r="E1560" s="10" t="s">
        <v>4986</v>
      </c>
      <c r="F1560" s="52"/>
    </row>
    <row r="1561" spans="1:6" x14ac:dyDescent="0.25">
      <c r="A1561" s="5" t="s">
        <v>791</v>
      </c>
      <c r="B1561" s="14" t="s">
        <v>792</v>
      </c>
      <c r="C1561" s="8" t="str">
        <f>_xlfn.XLOOKUP(E1561,DocType_FormName[Imaging Form Name],DocType_FormName[Document Type],"not found")</f>
        <v>MEDS Related</v>
      </c>
      <c r="D1561" s="8" t="str">
        <f>_xlfn.XLOOKUP(E1561,DocType_FormName[Imaging Form Name],DocType_FormName[Form '#],"not found")</f>
        <v>IMG 502</v>
      </c>
      <c r="E1561" s="5" t="s">
        <v>4290</v>
      </c>
      <c r="F1561" s="52"/>
    </row>
    <row r="1562" spans="1:6" x14ac:dyDescent="0.25">
      <c r="A1562" s="6" t="s">
        <v>6478</v>
      </c>
      <c r="B1562" s="14"/>
      <c r="C1562" s="8" t="s">
        <v>4286</v>
      </c>
      <c r="D1562" s="6" t="s">
        <v>4289</v>
      </c>
      <c r="E1562" s="10" t="s">
        <v>4290</v>
      </c>
      <c r="F1562" s="52"/>
    </row>
    <row r="1563" spans="1:6" x14ac:dyDescent="0.25">
      <c r="A1563" s="5" t="s">
        <v>793</v>
      </c>
      <c r="B1563" s="14" t="s">
        <v>794</v>
      </c>
      <c r="C1563" s="8" t="str">
        <f>_xlfn.XLOOKUP(E1563,DocType_FormName[Imaging Form Name],DocType_FormName[Document Type],"not found")</f>
        <v>Sworn Statements</v>
      </c>
      <c r="D1563" s="8" t="str">
        <f>_xlfn.XLOOKUP(E1563,DocType_FormName[Imaging Form Name],DocType_FormName[Form '#],"not found")</f>
        <v>GEN 853</v>
      </c>
      <c r="E1563" s="5" t="s">
        <v>435</v>
      </c>
      <c r="F1563" s="52"/>
    </row>
    <row r="1564" spans="1:6" x14ac:dyDescent="0.25">
      <c r="A1564" s="6" t="s">
        <v>6479</v>
      </c>
      <c r="B1564" s="14" t="s">
        <v>794</v>
      </c>
      <c r="C1564" s="13" t="s">
        <v>5240</v>
      </c>
      <c r="D1564" s="13" t="s">
        <v>5248</v>
      </c>
      <c r="E1564" s="13" t="s">
        <v>435</v>
      </c>
      <c r="F1564" s="52"/>
    </row>
    <row r="1565" spans="1:6" x14ac:dyDescent="0.25">
      <c r="A1565" s="6" t="s">
        <v>6480</v>
      </c>
      <c r="B1565" s="14"/>
      <c r="C1565" s="8" t="s">
        <v>5240</v>
      </c>
      <c r="D1565" s="6" t="s">
        <v>5248</v>
      </c>
      <c r="E1565" s="10" t="s">
        <v>435</v>
      </c>
      <c r="F1565" s="52"/>
    </row>
    <row r="1566" spans="1:6" x14ac:dyDescent="0.25">
      <c r="A1566" s="5" t="s">
        <v>6481</v>
      </c>
      <c r="B1566" s="14" t="s">
        <v>6061</v>
      </c>
      <c r="C1566" s="8" t="str">
        <f>_xlfn.XLOOKUP(E1566,DocType_FormName[Imaging Form Name],DocType_FormName[Document Type],"not found")</f>
        <v>Sworn Statements</v>
      </c>
      <c r="D1566" s="8" t="str">
        <f>_xlfn.XLOOKUP(E1566,DocType_FormName[Imaging Form Name],DocType_FormName[Form '#],"not found")</f>
        <v>GEN 853</v>
      </c>
      <c r="E1566" s="5" t="s">
        <v>435</v>
      </c>
      <c r="F1566" s="52"/>
    </row>
    <row r="1567" spans="1:6" x14ac:dyDescent="0.25">
      <c r="A1567" s="5" t="s">
        <v>795</v>
      </c>
      <c r="B1567" s="14" t="s">
        <v>421</v>
      </c>
      <c r="C1567" s="8" t="str">
        <f>_xlfn.XLOOKUP(E1567,DocType_FormName[Imaging Form Name],DocType_FormName[Document Type],"not found")</f>
        <v>Veterans</v>
      </c>
      <c r="D1567" s="8" t="str">
        <f>_xlfn.XLOOKUP(E1567,DocType_FormName[Imaging Form Name],DocType_FormName[Form '#],"not found")</f>
        <v>IMG 609</v>
      </c>
      <c r="E1567" s="5" t="s">
        <v>5427</v>
      </c>
      <c r="F1567" s="52"/>
    </row>
    <row r="1568" spans="1:6" x14ac:dyDescent="0.25">
      <c r="A1568" s="6" t="s">
        <v>6482</v>
      </c>
      <c r="B1568" s="14"/>
      <c r="C1568" s="8" t="s">
        <v>5422</v>
      </c>
      <c r="D1568" s="6" t="s">
        <v>5426</v>
      </c>
      <c r="E1568" s="10" t="s">
        <v>5427</v>
      </c>
      <c r="F1568" s="52"/>
    </row>
    <row r="1569" spans="1:6" x14ac:dyDescent="0.25">
      <c r="A1569" s="5" t="s">
        <v>796</v>
      </c>
      <c r="B1569" s="14" t="s">
        <v>797</v>
      </c>
      <c r="C1569" s="8" t="str">
        <f>_xlfn.XLOOKUP(E1569,DocType_FormName[Imaging Form Name],DocType_FormName[Document Type],"not found")</f>
        <v>Court/Hearings Document</v>
      </c>
      <c r="D1569" s="8" t="str">
        <f>_xlfn.XLOOKUP(E1569,DocType_FormName[Imaging Form Name],DocType_FormName[Form '#],"not found")</f>
        <v>IMG 281</v>
      </c>
      <c r="E1569" s="5" t="s">
        <v>3075</v>
      </c>
      <c r="F1569" s="52"/>
    </row>
    <row r="1570" spans="1:6" x14ac:dyDescent="0.25">
      <c r="A1570" s="6" t="s">
        <v>6483</v>
      </c>
      <c r="B1570" s="14" t="s">
        <v>799</v>
      </c>
      <c r="C1570" s="13" t="s">
        <v>4879</v>
      </c>
      <c r="D1570" s="13" t="s">
        <v>4895</v>
      </c>
      <c r="E1570" s="13" t="s">
        <v>4896</v>
      </c>
      <c r="F1570" s="52"/>
    </row>
    <row r="1571" spans="1:6" x14ac:dyDescent="0.25">
      <c r="A1571" s="5" t="s">
        <v>798</v>
      </c>
      <c r="B1571" s="14" t="s">
        <v>799</v>
      </c>
      <c r="C1571" s="8" t="str">
        <f>_xlfn.XLOOKUP(E1571,DocType_FormName[Imaging Form Name],DocType_FormName[Document Type],"not found")</f>
        <v>Personal Expenses</v>
      </c>
      <c r="D1571" s="8" t="str">
        <f>_xlfn.XLOOKUP(E1571,DocType_FormName[Imaging Form Name],DocType_FormName[Form '#],"not found")</f>
        <v>IMG 538</v>
      </c>
      <c r="E1571" s="5" t="s">
        <v>4896</v>
      </c>
      <c r="F1571" s="52"/>
    </row>
    <row r="1572" spans="1:6" x14ac:dyDescent="0.25">
      <c r="A1572" s="6" t="s">
        <v>6484</v>
      </c>
      <c r="B1572" s="14"/>
      <c r="C1572" s="8" t="s">
        <v>4879</v>
      </c>
      <c r="D1572" s="6" t="s">
        <v>4895</v>
      </c>
      <c r="E1572" s="10" t="s">
        <v>4896</v>
      </c>
      <c r="F1572" s="52"/>
    </row>
    <row r="1573" spans="1:6" x14ac:dyDescent="0.25">
      <c r="A1573" s="6" t="s">
        <v>6485</v>
      </c>
      <c r="B1573" s="14"/>
      <c r="C1573" s="8" t="s">
        <v>3050</v>
      </c>
      <c r="D1573" s="6" t="s">
        <v>3074</v>
      </c>
      <c r="E1573" s="10" t="s">
        <v>3075</v>
      </c>
      <c r="F1573" s="52"/>
    </row>
    <row r="1574" spans="1:6" x14ac:dyDescent="0.25">
      <c r="A1574" s="6" t="s">
        <v>6486</v>
      </c>
      <c r="B1574" s="14"/>
      <c r="C1574" s="8" t="s">
        <v>3050</v>
      </c>
      <c r="D1574" s="6" t="s">
        <v>3074</v>
      </c>
      <c r="E1574" s="10" t="s">
        <v>3075</v>
      </c>
      <c r="F1574" s="52"/>
    </row>
    <row r="1575" spans="1:6" x14ac:dyDescent="0.25">
      <c r="A1575" s="6" t="s">
        <v>6487</v>
      </c>
      <c r="B1575" s="14"/>
      <c r="C1575" s="8" t="s">
        <v>2542</v>
      </c>
      <c r="D1575" s="6" t="s">
        <v>2551</v>
      </c>
      <c r="E1575" s="10" t="s">
        <v>2552</v>
      </c>
      <c r="F1575" s="52"/>
    </row>
    <row r="1576" spans="1:6" x14ac:dyDescent="0.25">
      <c r="A1576" s="5" t="s">
        <v>6488</v>
      </c>
      <c r="B1576" s="14" t="s">
        <v>299</v>
      </c>
      <c r="C1576" s="8" t="str">
        <f>_xlfn.XLOOKUP(E1576,DocType_FormName[Imaging Form Name],DocType_FormName[Document Type],"not found")</f>
        <v>Medical Reports/Records</v>
      </c>
      <c r="D1576" s="8" t="str">
        <f>_xlfn.XLOOKUP(E1576,DocType_FormName[Imaging Form Name],DocType_FormName[Form '#],"not found")</f>
        <v>CW 105</v>
      </c>
      <c r="E1576" s="5" t="s">
        <v>299</v>
      </c>
      <c r="F1576" s="52"/>
    </row>
    <row r="1577" spans="1:6" x14ac:dyDescent="0.25">
      <c r="A1577" s="6" t="s">
        <v>6489</v>
      </c>
      <c r="B1577" s="14"/>
      <c r="C1577" s="8" t="s">
        <v>4835</v>
      </c>
      <c r="D1577" s="6" t="s">
        <v>4850</v>
      </c>
      <c r="E1577" s="10" t="s">
        <v>307</v>
      </c>
      <c r="F1577" s="52"/>
    </row>
    <row r="1578" spans="1:6" x14ac:dyDescent="0.25">
      <c r="A1578" s="6" t="s">
        <v>6490</v>
      </c>
      <c r="B1578" s="14"/>
      <c r="C1578" s="8" t="s">
        <v>4078</v>
      </c>
      <c r="D1578" s="6" t="s">
        <v>4098</v>
      </c>
      <c r="E1578" s="10" t="s">
        <v>4099</v>
      </c>
      <c r="F1578" s="52"/>
    </row>
    <row r="1579" spans="1:6" x14ac:dyDescent="0.25">
      <c r="A1579" s="6" t="s">
        <v>6491</v>
      </c>
      <c r="B1579" s="14"/>
      <c r="C1579" s="8" t="s">
        <v>2935</v>
      </c>
      <c r="D1579" s="6" t="s">
        <v>2936</v>
      </c>
      <c r="E1579" s="10" t="s">
        <v>2937</v>
      </c>
      <c r="F1579" s="52"/>
    </row>
    <row r="1580" spans="1:6" x14ac:dyDescent="0.25">
      <c r="A1580" s="5" t="s">
        <v>6492</v>
      </c>
      <c r="B1580" s="14" t="s">
        <v>794</v>
      </c>
      <c r="C1580" s="8" t="str">
        <f>_xlfn.XLOOKUP(E1580,DocType_FormName[Imaging Form Name],DocType_FormName[Document Type],"not found")</f>
        <v>Sworn Statements</v>
      </c>
      <c r="D1580" s="8" t="str">
        <f>_xlfn.XLOOKUP(E1580,DocType_FormName[Imaging Form Name],DocType_FormName[Form '#],"not found")</f>
        <v>GEN 853</v>
      </c>
      <c r="E1580" s="5" t="s">
        <v>435</v>
      </c>
      <c r="F1580" s="52"/>
    </row>
    <row r="1581" spans="1:6" x14ac:dyDescent="0.25">
      <c r="A1581" s="6" t="s">
        <v>6493</v>
      </c>
      <c r="B1581" s="14"/>
      <c r="C1581" s="8" t="s">
        <v>2542</v>
      </c>
      <c r="D1581" s="6" t="s">
        <v>2551</v>
      </c>
      <c r="E1581" s="10" t="s">
        <v>2552</v>
      </c>
      <c r="F1581" s="52"/>
    </row>
    <row r="1582" spans="1:6" x14ac:dyDescent="0.25">
      <c r="A1582" s="5" t="s">
        <v>1888</v>
      </c>
      <c r="B1582" s="14" t="s">
        <v>1889</v>
      </c>
      <c r="C1582" s="8" t="str">
        <f>_xlfn.XLOOKUP(E1582,DocType_FormName[Imaging Form Name],DocType_FormName[Document Type],"not found")</f>
        <v>Education</v>
      </c>
      <c r="D1582" s="8" t="str">
        <f>_xlfn.XLOOKUP(E1582,DocType_FormName[Imaging Form Name],DocType_FormName[Form '#],"not found")</f>
        <v>IMG 315</v>
      </c>
      <c r="E1582" s="5" t="s">
        <v>3333</v>
      </c>
      <c r="F1582" s="52"/>
    </row>
    <row r="1583" spans="1:6" x14ac:dyDescent="0.25">
      <c r="A1583" s="5" t="s">
        <v>1890</v>
      </c>
      <c r="B1583" s="14" t="s">
        <v>1891</v>
      </c>
      <c r="C1583" s="8" t="str">
        <f>_xlfn.XLOOKUP(E1583,DocType_FormName[Imaging Form Name],DocType_FormName[Document Type],"not found")</f>
        <v>Welfare to Work (WTW)</v>
      </c>
      <c r="D1583" s="8" t="str">
        <f>_xlfn.XLOOKUP(E1583,DocType_FormName[Imaging Form Name],DocType_FormName[Form '#],"not found")</f>
        <v>IMG 628</v>
      </c>
      <c r="E1583" s="5" t="s">
        <v>5540</v>
      </c>
      <c r="F1583" s="52"/>
    </row>
    <row r="1584" spans="1:6" x14ac:dyDescent="0.25">
      <c r="A1584" s="5" t="s">
        <v>1892</v>
      </c>
      <c r="B1584" s="14" t="s">
        <v>1893</v>
      </c>
      <c r="C1584" s="8" t="str">
        <f>_xlfn.XLOOKUP(E1584,DocType_FormName[Imaging Form Name],DocType_FormName[Document Type],"not found")</f>
        <v>Education</v>
      </c>
      <c r="D1584" s="8" t="str">
        <f>_xlfn.XLOOKUP(E1584,DocType_FormName[Imaging Form Name],DocType_FormName[Form '#],"not found")</f>
        <v>IMG 319</v>
      </c>
      <c r="E1584" s="5" t="s">
        <v>3341</v>
      </c>
      <c r="F1584" s="52"/>
    </row>
    <row r="1585" spans="1:6" x14ac:dyDescent="0.25">
      <c r="A1585" s="5" t="s">
        <v>1894</v>
      </c>
      <c r="B1585" s="14" t="s">
        <v>1895</v>
      </c>
      <c r="C1585" s="8" t="str">
        <f>_xlfn.XLOOKUP(E1585,DocType_FormName[Imaging Form Name],DocType_FormName[Document Type],"not found")</f>
        <v>Referrals</v>
      </c>
      <c r="D1585" s="8" t="str">
        <f>_xlfn.XLOOKUP(E1585,DocType_FormName[Imaging Form Name],DocType_FormName[Form '#],"not found")</f>
        <v>ABP 1468</v>
      </c>
      <c r="E1585" s="10" t="s">
        <v>2128</v>
      </c>
      <c r="F1585" s="52"/>
    </row>
    <row r="1586" spans="1:6" x14ac:dyDescent="0.25">
      <c r="A1586" s="6" t="s">
        <v>6494</v>
      </c>
      <c r="B1586" s="14"/>
      <c r="C1586" s="8" t="s">
        <v>3943</v>
      </c>
      <c r="D1586" s="6" t="s">
        <v>3950</v>
      </c>
      <c r="E1586" s="10" t="s">
        <v>3951</v>
      </c>
      <c r="F1586" s="52"/>
    </row>
    <row r="1587" spans="1:6" x14ac:dyDescent="0.25">
      <c r="A1587" s="6" t="s">
        <v>6495</v>
      </c>
      <c r="B1587" s="14" t="s">
        <v>754</v>
      </c>
      <c r="C1587" s="13" t="s">
        <v>3315</v>
      </c>
      <c r="D1587" s="13" t="s">
        <v>3332</v>
      </c>
      <c r="E1587" s="13" t="s">
        <v>3333</v>
      </c>
      <c r="F1587" s="52"/>
    </row>
    <row r="1588" spans="1:6" x14ac:dyDescent="0.25">
      <c r="A1588" s="6" t="s">
        <v>6496</v>
      </c>
      <c r="B1588" s="14"/>
      <c r="C1588" s="8" t="s">
        <v>3315</v>
      </c>
      <c r="D1588" s="6" t="s">
        <v>3331</v>
      </c>
      <c r="E1588" s="10" t="s">
        <v>843</v>
      </c>
      <c r="F1588" s="52"/>
    </row>
    <row r="1589" spans="1:6" x14ac:dyDescent="0.25">
      <c r="A1589" s="6" t="s">
        <v>6497</v>
      </c>
      <c r="B1589" s="14"/>
      <c r="C1589" s="8" t="s">
        <v>2542</v>
      </c>
      <c r="D1589" s="6" t="s">
        <v>542</v>
      </c>
      <c r="E1589" s="10" t="s">
        <v>2555</v>
      </c>
      <c r="F1589" s="52"/>
    </row>
    <row r="1590" spans="1:6" x14ac:dyDescent="0.25">
      <c r="A1590" s="6" t="s">
        <v>6498</v>
      </c>
      <c r="B1590" s="14"/>
      <c r="C1590" s="8" t="s">
        <v>5240</v>
      </c>
      <c r="D1590" s="6" t="s">
        <v>5248</v>
      </c>
      <c r="E1590" s="10" t="s">
        <v>435</v>
      </c>
      <c r="F1590" s="52"/>
    </row>
    <row r="1591" spans="1:6" x14ac:dyDescent="0.25">
      <c r="A1591" s="6" t="s">
        <v>6499</v>
      </c>
      <c r="B1591" s="14"/>
      <c r="C1591" s="8" t="s">
        <v>2542</v>
      </c>
      <c r="D1591" s="6" t="s">
        <v>2551</v>
      </c>
      <c r="E1591" s="10" t="s">
        <v>2552</v>
      </c>
      <c r="F1591" s="52"/>
    </row>
    <row r="1592" spans="1:6" x14ac:dyDescent="0.25">
      <c r="A1592" s="6" t="s">
        <v>6500</v>
      </c>
      <c r="B1592" s="14"/>
      <c r="C1592" s="8" t="s">
        <v>3090</v>
      </c>
      <c r="D1592" s="6" t="s">
        <v>3179</v>
      </c>
      <c r="E1592" s="10" t="s">
        <v>3179</v>
      </c>
      <c r="F1592" s="52"/>
    </row>
    <row r="1593" spans="1:6" x14ac:dyDescent="0.25">
      <c r="A1593" s="6" t="s">
        <v>6501</v>
      </c>
      <c r="B1593" s="14"/>
      <c r="C1593" s="8" t="s">
        <v>5240</v>
      </c>
      <c r="D1593" s="6" t="s">
        <v>5248</v>
      </c>
      <c r="E1593" s="10" t="s">
        <v>435</v>
      </c>
      <c r="F1593" s="52"/>
    </row>
    <row r="1594" spans="1:6" x14ac:dyDescent="0.25">
      <c r="A1594" s="5" t="s">
        <v>6502</v>
      </c>
      <c r="B1594" s="14" t="s">
        <v>754</v>
      </c>
      <c r="C1594" s="8" t="str">
        <f>_xlfn.XLOOKUP(E1594,DocType_FormName[Imaging Form Name],DocType_FormName[Document Type],"not found")</f>
        <v>Education</v>
      </c>
      <c r="D1594" s="8" t="str">
        <f>_xlfn.XLOOKUP(E1594,DocType_FormName[Imaging Form Name],DocType_FormName[Form '#],"not found")</f>
        <v>IMG 315</v>
      </c>
      <c r="E1594" s="5" t="s">
        <v>3333</v>
      </c>
      <c r="F1594" s="52"/>
    </row>
    <row r="1595" spans="1:6" x14ac:dyDescent="0.25">
      <c r="A1595" s="6" t="s">
        <v>6503</v>
      </c>
      <c r="B1595" s="14"/>
      <c r="C1595" s="8" t="s">
        <v>3912</v>
      </c>
      <c r="D1595" s="6" t="s">
        <v>286</v>
      </c>
      <c r="E1595" s="10" t="s">
        <v>3915</v>
      </c>
      <c r="F1595" s="52"/>
    </row>
    <row r="1596" spans="1:6" x14ac:dyDescent="0.25">
      <c r="A1596" s="5" t="s">
        <v>2306</v>
      </c>
      <c r="B1596" s="14" t="s">
        <v>2307</v>
      </c>
      <c r="C1596" s="8" t="str">
        <f>_xlfn.XLOOKUP(E1596,DocType_FormName[Imaging Form Name],DocType_FormName[Document Type],"not found")</f>
        <v>Gen. Assistance/Gen. Relief (GA/GR)</v>
      </c>
      <c r="D1596" s="8" t="str">
        <f>_xlfn.XLOOKUP(E1596,DocType_FormName[Imaging Form Name],DocType_FormName[Form '#],"not found")</f>
        <v>IMG 679</v>
      </c>
      <c r="E1596" s="5" t="s">
        <v>3832</v>
      </c>
      <c r="F1596" s="52"/>
    </row>
    <row r="1597" spans="1:6" x14ac:dyDescent="0.25">
      <c r="A1597" s="5" t="s">
        <v>800</v>
      </c>
      <c r="B1597" s="14" t="s">
        <v>801</v>
      </c>
      <c r="C1597" s="8" t="str">
        <f>_xlfn.XLOOKUP(E1597,DocType_FormName[Imaging Form Name],DocType_FormName[Document Type],"not found")</f>
        <v>SIU</v>
      </c>
      <c r="D1597" s="8" t="str">
        <f>_xlfn.XLOOKUP(E1597,DocType_FormName[Imaging Form Name],DocType_FormName[Form '#],"not found")</f>
        <v>WFP&amp;I 23</v>
      </c>
      <c r="E1597" s="5" t="s">
        <v>5087</v>
      </c>
      <c r="F1597" s="52"/>
    </row>
    <row r="1598" spans="1:6" x14ac:dyDescent="0.25">
      <c r="A1598" s="6" t="s">
        <v>6504</v>
      </c>
      <c r="B1598" s="14"/>
      <c r="C1598" s="8" t="s">
        <v>5041</v>
      </c>
      <c r="D1598" s="6" t="s">
        <v>5086</v>
      </c>
      <c r="E1598" s="10" t="s">
        <v>5087</v>
      </c>
      <c r="F1598" s="52"/>
    </row>
    <row r="1599" spans="1:6" x14ac:dyDescent="0.25">
      <c r="A1599" s="5" t="s">
        <v>802</v>
      </c>
      <c r="B1599" s="14" t="s">
        <v>803</v>
      </c>
      <c r="C1599" s="8" t="str">
        <f>_xlfn.XLOOKUP(E1599,DocType_FormName[Imaging Form Name],DocType_FormName[Document Type],"not found")</f>
        <v>SIU</v>
      </c>
      <c r="D1599" s="8" t="str">
        <f>_xlfn.XLOOKUP(E1599,DocType_FormName[Imaging Form Name],DocType_FormName[Form '#],"not found")</f>
        <v>WFP&amp;I 23</v>
      </c>
      <c r="E1599" s="5" t="s">
        <v>5087</v>
      </c>
      <c r="F1599" s="52"/>
    </row>
    <row r="1600" spans="1:6" x14ac:dyDescent="0.25">
      <c r="A1600" s="6" t="s">
        <v>6505</v>
      </c>
      <c r="B1600" s="14" t="s">
        <v>387</v>
      </c>
      <c r="C1600" s="13" t="s">
        <v>2618</v>
      </c>
      <c r="D1600" s="13" t="s">
        <v>2673</v>
      </c>
      <c r="E1600" s="22" t="s">
        <v>2674</v>
      </c>
      <c r="F1600" s="52"/>
    </row>
    <row r="1601" spans="1:6" x14ac:dyDescent="0.25">
      <c r="A1601" s="6" t="s">
        <v>6506</v>
      </c>
      <c r="B1601" s="14"/>
      <c r="C1601" s="8" t="str">
        <f>_xlfn.XLOOKUP(E1601,DocType_FormName[Imaging Form Name],DocType_FormName[Document Type],"not found")</f>
        <v>Address/Residency</v>
      </c>
      <c r="D1601" s="8" t="str">
        <f>_xlfn.XLOOKUP(E1601,DocType_FormName[Imaging Form Name],DocType_FormName[Form '#],"not found")</f>
        <v>IMG 202</v>
      </c>
      <c r="E1601" s="10" t="s">
        <v>2552</v>
      </c>
      <c r="F1601" s="52"/>
    </row>
    <row r="1602" spans="1:6" x14ac:dyDescent="0.25">
      <c r="A1602" s="5" t="s">
        <v>804</v>
      </c>
      <c r="B1602" s="14" t="s">
        <v>805</v>
      </c>
      <c r="C1602" s="8" t="str">
        <f>_xlfn.XLOOKUP(E1602,DocType_FormName[Imaging Form Name],DocType_FormName[Document Type],"not found")</f>
        <v>Address/Residency</v>
      </c>
      <c r="D1602" s="8" t="str">
        <f>_xlfn.XLOOKUP(E1602,DocType_FormName[Imaging Form Name],DocType_FormName[Form '#],"not found")</f>
        <v>IMG 202</v>
      </c>
      <c r="E1602" s="10" t="s">
        <v>2552</v>
      </c>
      <c r="F1602" s="52"/>
    </row>
    <row r="1603" spans="1:6" x14ac:dyDescent="0.25">
      <c r="A1603" s="6" t="s">
        <v>6507</v>
      </c>
      <c r="B1603" s="14"/>
      <c r="C1603" s="8" t="s">
        <v>2542</v>
      </c>
      <c r="D1603" s="6" t="s">
        <v>2551</v>
      </c>
      <c r="E1603" s="10" t="s">
        <v>2552</v>
      </c>
      <c r="F1603" s="52"/>
    </row>
    <row r="1604" spans="1:6" x14ac:dyDescent="0.25">
      <c r="A1604" s="6" t="s">
        <v>6508</v>
      </c>
      <c r="B1604" s="14"/>
      <c r="C1604" s="8" t="s">
        <v>3943</v>
      </c>
      <c r="D1604" s="6" t="s">
        <v>3966</v>
      </c>
      <c r="E1604" s="10" t="s">
        <v>3967</v>
      </c>
      <c r="F1604" s="52"/>
    </row>
    <row r="1605" spans="1:6" x14ac:dyDescent="0.25">
      <c r="A1605" s="6" t="s">
        <v>6509</v>
      </c>
      <c r="B1605" s="14"/>
      <c r="C1605" s="8" t="s">
        <v>5218</v>
      </c>
      <c r="D1605" s="6" t="s">
        <v>5230</v>
      </c>
      <c r="E1605" s="10" t="s">
        <v>5231</v>
      </c>
      <c r="F1605" s="52"/>
    </row>
    <row r="1606" spans="1:6" x14ac:dyDescent="0.25">
      <c r="A1606" s="6" t="s">
        <v>6510</v>
      </c>
      <c r="B1606" s="14"/>
      <c r="C1606" s="8" t="s">
        <v>4835</v>
      </c>
      <c r="D1606" s="6" t="s">
        <v>4864</v>
      </c>
      <c r="E1606" s="10" t="s">
        <v>4865</v>
      </c>
      <c r="F1606" s="52"/>
    </row>
    <row r="1607" spans="1:6" x14ac:dyDescent="0.25">
      <c r="A1607" s="6" t="s">
        <v>6511</v>
      </c>
      <c r="B1607" s="14"/>
      <c r="C1607" s="8" t="s">
        <v>4835</v>
      </c>
      <c r="D1607" s="6" t="s">
        <v>4864</v>
      </c>
      <c r="E1607" s="10" t="s">
        <v>4865</v>
      </c>
      <c r="F1607" s="52"/>
    </row>
    <row r="1608" spans="1:6" x14ac:dyDescent="0.25">
      <c r="A1608" s="6" t="s">
        <v>6512</v>
      </c>
      <c r="B1608" s="14"/>
      <c r="C1608" s="8" t="s">
        <v>4835</v>
      </c>
      <c r="D1608" s="6" t="s">
        <v>4843</v>
      </c>
      <c r="E1608" s="10" t="s">
        <v>293</v>
      </c>
      <c r="F1608" s="52"/>
    </row>
    <row r="1609" spans="1:6" x14ac:dyDescent="0.25">
      <c r="A1609" s="6" t="s">
        <v>6513</v>
      </c>
      <c r="B1609" s="14"/>
      <c r="C1609" s="8" t="s">
        <v>4835</v>
      </c>
      <c r="D1609" s="6" t="s">
        <v>4864</v>
      </c>
      <c r="E1609" s="10" t="s">
        <v>4865</v>
      </c>
      <c r="F1609" s="52"/>
    </row>
    <row r="1610" spans="1:6" x14ac:dyDescent="0.25">
      <c r="A1610" s="6" t="s">
        <v>6514</v>
      </c>
      <c r="B1610" s="14"/>
      <c r="C1610" s="8" t="s">
        <v>4835</v>
      </c>
      <c r="D1610" s="6" t="s">
        <v>4862</v>
      </c>
      <c r="E1610" s="10" t="s">
        <v>4863</v>
      </c>
      <c r="F1610" s="52"/>
    </row>
    <row r="1611" spans="1:6" x14ac:dyDescent="0.25">
      <c r="A1611" s="6" t="s">
        <v>6515</v>
      </c>
      <c r="B1611" s="14"/>
      <c r="C1611" s="8" t="s">
        <v>2542</v>
      </c>
      <c r="D1611" s="6" t="s">
        <v>542</v>
      </c>
      <c r="E1611" s="10" t="s">
        <v>2555</v>
      </c>
      <c r="F1611" s="52"/>
    </row>
    <row r="1612" spans="1:6" x14ac:dyDescent="0.25">
      <c r="A1612" s="5" t="s">
        <v>806</v>
      </c>
      <c r="B1612" s="14" t="s">
        <v>291</v>
      </c>
      <c r="C1612" s="8" t="str">
        <f>_xlfn.XLOOKUP(E1612,DocType_FormName[Imaging Form Name],DocType_FormName[Document Type],"not found")</f>
        <v>Person Verification</v>
      </c>
      <c r="D1612" s="8" t="str">
        <f>_xlfn.XLOOKUP(E1612,DocType_FormName[Imaging Form Name],DocType_FormName[Form '#],"not found")</f>
        <v>IMG 516</v>
      </c>
      <c r="E1612" s="5" t="s">
        <v>4847</v>
      </c>
      <c r="F1612" s="52"/>
    </row>
    <row r="1613" spans="1:6" x14ac:dyDescent="0.25">
      <c r="A1613" s="6" t="s">
        <v>6516</v>
      </c>
      <c r="B1613" s="14"/>
      <c r="C1613" s="8" t="s">
        <v>5218</v>
      </c>
      <c r="D1613" s="6" t="s">
        <v>5230</v>
      </c>
      <c r="E1613" s="10" t="s">
        <v>5231</v>
      </c>
      <c r="F1613" s="52"/>
    </row>
    <row r="1614" spans="1:6" x14ac:dyDescent="0.25">
      <c r="A1614" s="6" t="s">
        <v>6517</v>
      </c>
      <c r="B1614" s="14" t="s">
        <v>307</v>
      </c>
      <c r="C1614" s="13" t="s">
        <v>4835</v>
      </c>
      <c r="D1614" s="13" t="s">
        <v>4850</v>
      </c>
      <c r="E1614" s="13" t="s">
        <v>307</v>
      </c>
      <c r="F1614" s="52"/>
    </row>
    <row r="1615" spans="1:6" x14ac:dyDescent="0.25">
      <c r="A1615" s="6" t="s">
        <v>6518</v>
      </c>
      <c r="B1615" s="14"/>
      <c r="C1615" s="8" t="s">
        <v>4835</v>
      </c>
      <c r="D1615" s="6" t="s">
        <v>4846</v>
      </c>
      <c r="E1615" s="10" t="s">
        <v>4847</v>
      </c>
      <c r="F1615" s="52"/>
    </row>
    <row r="1616" spans="1:6" x14ac:dyDescent="0.25">
      <c r="A1616" s="6" t="s">
        <v>6519</v>
      </c>
      <c r="B1616" s="14"/>
      <c r="C1616" s="8" t="s">
        <v>4835</v>
      </c>
      <c r="D1616" s="6" t="s">
        <v>4846</v>
      </c>
      <c r="E1616" s="10" t="s">
        <v>4847</v>
      </c>
      <c r="F1616" s="52"/>
    </row>
    <row r="1617" spans="1:6" x14ac:dyDescent="0.25">
      <c r="A1617" s="6" t="s">
        <v>6520</v>
      </c>
      <c r="B1617" s="14"/>
      <c r="C1617" s="8" t="s">
        <v>4008</v>
      </c>
      <c r="D1617" s="6" t="s">
        <v>4011</v>
      </c>
      <c r="E1617" s="10" t="s">
        <v>4012</v>
      </c>
      <c r="F1617" s="52"/>
    </row>
    <row r="1618" spans="1:6" x14ac:dyDescent="0.25">
      <c r="A1618" s="5" t="s">
        <v>808</v>
      </c>
      <c r="B1618" s="14" t="s">
        <v>293</v>
      </c>
      <c r="C1618" s="8" t="str">
        <f>_xlfn.XLOOKUP(E1618,DocType_FormName[Imaging Form Name],DocType_FormName[Document Type],"not found")</f>
        <v>Person Verification</v>
      </c>
      <c r="D1618" s="8" t="str">
        <f>_xlfn.XLOOKUP(E1618,DocType_FormName[Imaging Form Name],DocType_FormName[Form '#],"not found")</f>
        <v>IMG 514</v>
      </c>
      <c r="E1618" s="5" t="s">
        <v>293</v>
      </c>
      <c r="F1618" s="52"/>
    </row>
    <row r="1619" spans="1:6" x14ac:dyDescent="0.25">
      <c r="A1619" s="6" t="s">
        <v>6521</v>
      </c>
      <c r="B1619" s="14"/>
      <c r="C1619" s="8" t="s">
        <v>3943</v>
      </c>
      <c r="D1619" s="6" t="s">
        <v>3966</v>
      </c>
      <c r="E1619" s="10" t="s">
        <v>3967</v>
      </c>
      <c r="F1619" s="52"/>
    </row>
    <row r="1620" spans="1:6" x14ac:dyDescent="0.25">
      <c r="A1620" s="6" t="s">
        <v>6522</v>
      </c>
      <c r="B1620" s="14"/>
      <c r="C1620" s="8" t="s">
        <v>4835</v>
      </c>
      <c r="D1620" s="6" t="s">
        <v>4843</v>
      </c>
      <c r="E1620" s="10" t="s">
        <v>293</v>
      </c>
      <c r="F1620" s="52"/>
    </row>
    <row r="1621" spans="1:6" x14ac:dyDescent="0.25">
      <c r="A1621" s="6" t="s">
        <v>6523</v>
      </c>
      <c r="B1621" s="14"/>
      <c r="C1621" s="8" t="s">
        <v>4008</v>
      </c>
      <c r="D1621" s="6" t="s">
        <v>4011</v>
      </c>
      <c r="E1621" s="10" t="s">
        <v>4012</v>
      </c>
      <c r="F1621" s="52"/>
    </row>
    <row r="1622" spans="1:6" x14ac:dyDescent="0.25">
      <c r="A1622" s="6" t="s">
        <v>809</v>
      </c>
      <c r="B1622" s="14"/>
      <c r="C1622" s="8" t="s">
        <v>4835</v>
      </c>
      <c r="D1622" s="6" t="s">
        <v>4869</v>
      </c>
      <c r="E1622" s="10" t="s">
        <v>295</v>
      </c>
      <c r="F1622" s="52"/>
    </row>
    <row r="1623" spans="1:6" x14ac:dyDescent="0.25">
      <c r="A1623" s="5" t="s">
        <v>809</v>
      </c>
      <c r="B1623" s="14" t="s">
        <v>295</v>
      </c>
      <c r="C1623" s="19" t="str">
        <f>_xlfn.XLOOKUP(E1623,DocType_FormName[Imaging Form Name],DocType_FormName[Document Type],"not found")</f>
        <v>Person Verification</v>
      </c>
      <c r="D1623" s="8" t="str">
        <f>_xlfn.XLOOKUP(E1623,DocType_FormName[Imaging Form Name],DocType_FormName[Form '#],"not found")</f>
        <v>IMG 529</v>
      </c>
      <c r="E1623" s="16" t="s">
        <v>295</v>
      </c>
      <c r="F1623" s="52"/>
    </row>
    <row r="1624" spans="1:6" x14ac:dyDescent="0.25">
      <c r="A1624" s="6" t="s">
        <v>6524</v>
      </c>
      <c r="B1624" s="14"/>
      <c r="C1624" s="8" t="s">
        <v>4835</v>
      </c>
      <c r="D1624" s="6" t="s">
        <v>4869</v>
      </c>
      <c r="E1624" s="10" t="s">
        <v>295</v>
      </c>
      <c r="F1624" s="52"/>
    </row>
    <row r="1625" spans="1:6" x14ac:dyDescent="0.25">
      <c r="A1625" s="6" t="s">
        <v>6525</v>
      </c>
      <c r="B1625" s="14"/>
      <c r="C1625" s="8" t="s">
        <v>4835</v>
      </c>
      <c r="D1625" s="6" t="s">
        <v>4869</v>
      </c>
      <c r="E1625" s="10" t="s">
        <v>295</v>
      </c>
      <c r="F1625" s="52"/>
    </row>
    <row r="1626" spans="1:6" x14ac:dyDescent="0.25">
      <c r="A1626" s="6" t="s">
        <v>6526</v>
      </c>
      <c r="B1626" s="14"/>
      <c r="C1626" s="8" t="s">
        <v>4835</v>
      </c>
      <c r="D1626" s="6" t="s">
        <v>4864</v>
      </c>
      <c r="E1626" s="10" t="s">
        <v>4865</v>
      </c>
      <c r="F1626" s="52"/>
    </row>
    <row r="1627" spans="1:6" x14ac:dyDescent="0.25">
      <c r="A1627" s="5" t="s">
        <v>810</v>
      </c>
      <c r="B1627" s="14" t="s">
        <v>297</v>
      </c>
      <c r="C1627" s="8" t="str">
        <f>_xlfn.XLOOKUP(E1627,DocType_FormName[Imaging Form Name],DocType_FormName[Document Type],"not found")</f>
        <v>Person Verification</v>
      </c>
      <c r="D1627" s="8" t="str">
        <f>_xlfn.XLOOKUP(E1627,DocType_FormName[Imaging Form Name],DocType_FormName[Form '#],"not found")</f>
        <v>IMG 526</v>
      </c>
      <c r="E1627" s="10" t="s">
        <v>4865</v>
      </c>
      <c r="F1627" s="52"/>
    </row>
    <row r="1628" spans="1:6" x14ac:dyDescent="0.25">
      <c r="A1628" s="6" t="s">
        <v>6527</v>
      </c>
      <c r="B1628" s="14"/>
      <c r="C1628" s="8" t="s">
        <v>4835</v>
      </c>
      <c r="D1628" s="6" t="s">
        <v>4864</v>
      </c>
      <c r="E1628" s="10" t="s">
        <v>4865</v>
      </c>
      <c r="F1628" s="52"/>
    </row>
    <row r="1629" spans="1:6" x14ac:dyDescent="0.25">
      <c r="A1629" s="6" t="s">
        <v>6528</v>
      </c>
      <c r="B1629" s="14"/>
      <c r="C1629" s="8" t="s">
        <v>4835</v>
      </c>
      <c r="D1629" s="6" t="s">
        <v>4864</v>
      </c>
      <c r="E1629" s="10" t="s">
        <v>4865</v>
      </c>
      <c r="F1629" s="52"/>
    </row>
    <row r="1630" spans="1:6" x14ac:dyDescent="0.25">
      <c r="A1630" s="6" t="s">
        <v>6529</v>
      </c>
      <c r="B1630" s="14"/>
      <c r="C1630" s="8" t="s">
        <v>4835</v>
      </c>
      <c r="D1630" s="6" t="s">
        <v>4864</v>
      </c>
      <c r="E1630" s="10" t="s">
        <v>4865</v>
      </c>
      <c r="F1630" s="52"/>
    </row>
    <row r="1631" spans="1:6" x14ac:dyDescent="0.25">
      <c r="A1631" s="5" t="s">
        <v>811</v>
      </c>
      <c r="B1631" s="14" t="s">
        <v>299</v>
      </c>
      <c r="C1631" s="8" t="str">
        <f>_xlfn.XLOOKUP(E1631,DocType_FormName[Imaging Form Name],DocType_FormName[Document Type],"not found")</f>
        <v>Medical Reports/Records</v>
      </c>
      <c r="D1631" s="8" t="str">
        <f>_xlfn.XLOOKUP(E1631,DocType_FormName[Imaging Form Name],DocType_FormName[Form '#],"not found")</f>
        <v>CW 105</v>
      </c>
      <c r="E1631" s="5" t="s">
        <v>299</v>
      </c>
      <c r="F1631" s="52"/>
    </row>
    <row r="1632" spans="1:6" x14ac:dyDescent="0.25">
      <c r="A1632" s="5" t="s">
        <v>812</v>
      </c>
      <c r="B1632" s="14" t="s">
        <v>301</v>
      </c>
      <c r="C1632" s="8" t="str">
        <f>_xlfn.XLOOKUP(E1632,DocType_FormName[Imaging Form Name],DocType_FormName[Document Type],"not found")</f>
        <v>Person Verification</v>
      </c>
      <c r="D1632" s="8" t="str">
        <f>_xlfn.XLOOKUP(E1632,DocType_FormName[Imaging Form Name],DocType_FormName[Form '#],"not found")</f>
        <v>IMG 525</v>
      </c>
      <c r="E1632" s="5" t="s">
        <v>4863</v>
      </c>
      <c r="F1632" s="52"/>
    </row>
    <row r="1633" spans="1:6" x14ac:dyDescent="0.25">
      <c r="A1633" s="5" t="s">
        <v>6530</v>
      </c>
      <c r="B1633" s="14" t="s">
        <v>6531</v>
      </c>
      <c r="C1633" s="8" t="str">
        <f>_xlfn.XLOOKUP(E1633,DocType_FormName[Imaging Form Name],DocType_FormName[Document Type],"not found")</f>
        <v>Person Verification</v>
      </c>
      <c r="D1633" s="8" t="str">
        <f>_xlfn.XLOOKUP(E1633,DocType_FormName[Imaging Form Name],DocType_FormName[Form '#],"not found")</f>
        <v>IMG 525</v>
      </c>
      <c r="E1633" s="5" t="s">
        <v>4863</v>
      </c>
      <c r="F1633" s="52"/>
    </row>
    <row r="1634" spans="1:6" x14ac:dyDescent="0.25">
      <c r="A1634" s="6" t="s">
        <v>6532</v>
      </c>
      <c r="B1634" s="14"/>
      <c r="C1634" s="8" t="s">
        <v>4835</v>
      </c>
      <c r="D1634" s="6" t="s">
        <v>1183</v>
      </c>
      <c r="E1634" s="10" t="s">
        <v>4878</v>
      </c>
      <c r="F1634" s="52"/>
    </row>
    <row r="1635" spans="1:6" x14ac:dyDescent="0.25">
      <c r="A1635" s="6" t="s">
        <v>813</v>
      </c>
      <c r="B1635" s="14"/>
      <c r="C1635" s="8" t="s">
        <v>4835</v>
      </c>
      <c r="D1635" s="6" t="s">
        <v>4846</v>
      </c>
      <c r="E1635" s="10" t="s">
        <v>4847</v>
      </c>
      <c r="F1635" s="52"/>
    </row>
    <row r="1636" spans="1:6" x14ac:dyDescent="0.25">
      <c r="A1636" s="5" t="s">
        <v>813</v>
      </c>
      <c r="B1636" s="14" t="s">
        <v>303</v>
      </c>
      <c r="C1636" s="19" t="str">
        <f>_xlfn.XLOOKUP(E1636,DocType_FormName[Imaging Form Name],DocType_FormName[Document Type],"not found")</f>
        <v>Person Verification</v>
      </c>
      <c r="D1636" s="8" t="str">
        <f>_xlfn.XLOOKUP(E1636,DocType_FormName[Imaging Form Name],DocType_FormName[Form '#],"not found")</f>
        <v>IMG 516</v>
      </c>
      <c r="E1636" s="16" t="s">
        <v>4847</v>
      </c>
      <c r="F1636" s="52"/>
    </row>
    <row r="1637" spans="1:6" x14ac:dyDescent="0.25">
      <c r="A1637" s="6" t="s">
        <v>6533</v>
      </c>
      <c r="B1637" s="14"/>
      <c r="C1637" s="8" t="s">
        <v>4835</v>
      </c>
      <c r="D1637" s="6" t="s">
        <v>4846</v>
      </c>
      <c r="E1637" s="10" t="s">
        <v>4847</v>
      </c>
      <c r="F1637" s="52"/>
    </row>
    <row r="1638" spans="1:6" x14ac:dyDescent="0.25">
      <c r="A1638" s="6" t="s">
        <v>6534</v>
      </c>
      <c r="B1638" s="14" t="s">
        <v>303</v>
      </c>
      <c r="C1638" s="16" t="s">
        <v>4835</v>
      </c>
      <c r="D1638" s="13" t="s">
        <v>4846</v>
      </c>
      <c r="E1638" s="16" t="s">
        <v>4847</v>
      </c>
      <c r="F1638" s="52"/>
    </row>
    <row r="1639" spans="1:6" x14ac:dyDescent="0.25">
      <c r="A1639" s="5" t="s">
        <v>1897</v>
      </c>
      <c r="B1639" s="14" t="s">
        <v>303</v>
      </c>
      <c r="C1639" s="8" t="str">
        <f>_xlfn.XLOOKUP(E1639,DocType_FormName[Imaging Form Name],DocType_FormName[Document Type],"not found")</f>
        <v>Person Verification</v>
      </c>
      <c r="D1639" s="8" t="str">
        <f>_xlfn.XLOOKUP(E1639,DocType_FormName[Imaging Form Name],DocType_FormName[Form '#],"not found")</f>
        <v>IMG 516</v>
      </c>
      <c r="E1639" s="5" t="s">
        <v>4847</v>
      </c>
      <c r="F1639" s="52"/>
    </row>
    <row r="1640" spans="1:6" x14ac:dyDescent="0.25">
      <c r="A1640" s="5" t="s">
        <v>814</v>
      </c>
      <c r="B1640" s="14" t="s">
        <v>807</v>
      </c>
      <c r="C1640" s="8" t="str">
        <f>_xlfn.XLOOKUP(E1640,DocType_FormName[Imaging Form Name],DocType_FormName[Document Type],"not found")</f>
        <v>Person Verification</v>
      </c>
      <c r="D1640" s="8" t="str">
        <f>_xlfn.XLOOKUP(E1640,DocType_FormName[Imaging Form Name],DocType_FormName[Form '#],"not found")</f>
        <v>IMG 527</v>
      </c>
      <c r="E1640" s="5" t="s">
        <v>807</v>
      </c>
      <c r="F1640" s="52"/>
    </row>
    <row r="1641" spans="1:6" x14ac:dyDescent="0.25">
      <c r="A1641" s="6" t="s">
        <v>6535</v>
      </c>
      <c r="B1641" s="14"/>
      <c r="C1641" s="8" t="s">
        <v>4835</v>
      </c>
      <c r="D1641" s="6" t="s">
        <v>4866</v>
      </c>
      <c r="E1641" s="10" t="s">
        <v>807</v>
      </c>
      <c r="F1641" s="52"/>
    </row>
    <row r="1642" spans="1:6" x14ac:dyDescent="0.25">
      <c r="A1642" s="5" t="s">
        <v>815</v>
      </c>
      <c r="B1642" s="14" t="s">
        <v>305</v>
      </c>
      <c r="C1642" s="8" t="str">
        <f>_xlfn.XLOOKUP(E1642,DocType_FormName[Imaging Form Name],DocType_FormName[Document Type],"not found")</f>
        <v>Address/Residency</v>
      </c>
      <c r="D1642" s="8" t="str">
        <f>_xlfn.XLOOKUP(E1642,DocType_FormName[Imaging Form Name],DocType_FormName[Form '#],"not found")</f>
        <v>MC 214</v>
      </c>
      <c r="E1642" s="5" t="s">
        <v>2555</v>
      </c>
      <c r="F1642" s="52"/>
    </row>
    <row r="1643" spans="1:6" x14ac:dyDescent="0.25">
      <c r="A1643" s="5" t="s">
        <v>816</v>
      </c>
      <c r="B1643" s="14" t="s">
        <v>307</v>
      </c>
      <c r="C1643" s="8" t="str">
        <f>_xlfn.XLOOKUP(E1643,DocType_FormName[Imaging Form Name],DocType_FormName[Document Type],"not found")</f>
        <v>Person Verification</v>
      </c>
      <c r="D1643" s="8" t="str">
        <f>_xlfn.XLOOKUP(E1643,DocType_FormName[Imaging Form Name],DocType_FormName[Form '#],"not found")</f>
        <v>IMG 518</v>
      </c>
      <c r="E1643" s="5" t="s">
        <v>307</v>
      </c>
      <c r="F1643" s="52"/>
    </row>
    <row r="1644" spans="1:6" x14ac:dyDescent="0.25">
      <c r="A1644" s="5" t="s">
        <v>817</v>
      </c>
      <c r="B1644" s="14" t="s">
        <v>309</v>
      </c>
      <c r="C1644" s="8" t="str">
        <f>_xlfn.XLOOKUP(E1644,DocType_FormName[Imaging Form Name],DocType_FormName[Document Type],"not found")</f>
        <v>Adoption Assistance Program (AAP)</v>
      </c>
      <c r="D1644" s="8" t="str">
        <f>_xlfn.XLOOKUP(E1644,DocType_FormName[Imaging Form Name],DocType_FormName[Form '#],"not found")</f>
        <v>IMG 207</v>
      </c>
      <c r="E1644" s="10" t="s">
        <v>309</v>
      </c>
      <c r="F1644" s="52"/>
    </row>
    <row r="1645" spans="1:6" x14ac:dyDescent="0.25">
      <c r="A1645" s="5" t="s">
        <v>818</v>
      </c>
      <c r="B1645" s="14" t="s">
        <v>311</v>
      </c>
      <c r="C1645" s="8" t="str">
        <f>_xlfn.XLOOKUP(E1645,DocType_FormName[Imaging Form Name],DocType_FormName[Document Type],"not found")</f>
        <v>Medical Reports/Records</v>
      </c>
      <c r="D1645" s="8" t="str">
        <f>_xlfn.XLOOKUP(E1645,DocType_FormName[Imaging Form Name],DocType_FormName[Form '#],"not found")</f>
        <v>IMG 490</v>
      </c>
      <c r="E1645" s="5" t="s">
        <v>4261</v>
      </c>
      <c r="F1645" s="52"/>
    </row>
    <row r="1646" spans="1:6" x14ac:dyDescent="0.25">
      <c r="A1646" s="5" t="s">
        <v>6536</v>
      </c>
      <c r="B1646" s="14" t="s">
        <v>6537</v>
      </c>
      <c r="C1646" s="8" t="str">
        <f>_xlfn.XLOOKUP(E1646,DocType_FormName[Imaging Form Name],DocType_FormName[Document Type],"not found")</f>
        <v>Medical Reports/Records</v>
      </c>
      <c r="D1646" s="8" t="str">
        <f>_xlfn.XLOOKUP(E1646,DocType_FormName[Imaging Form Name],DocType_FormName[Form '#],"not found")</f>
        <v>IMG 490</v>
      </c>
      <c r="E1646" s="5" t="s">
        <v>4261</v>
      </c>
      <c r="F1646" s="52"/>
    </row>
    <row r="1647" spans="1:6" x14ac:dyDescent="0.25">
      <c r="A1647" s="5" t="s">
        <v>819</v>
      </c>
      <c r="B1647" s="14" t="s">
        <v>313</v>
      </c>
      <c r="C1647" s="8" t="str">
        <f>_xlfn.XLOOKUP(E1647,DocType_FormName[Imaging Form Name],DocType_FormName[Document Type],"not found")</f>
        <v>Medical Reports/Records</v>
      </c>
      <c r="D1647" s="8" t="str">
        <f>_xlfn.XLOOKUP(E1647,DocType_FormName[Imaging Form Name],DocType_FormName[Form '#],"not found")</f>
        <v>IMG 490</v>
      </c>
      <c r="E1647" s="5" t="s">
        <v>4261</v>
      </c>
      <c r="F1647" s="52"/>
    </row>
    <row r="1648" spans="1:6" x14ac:dyDescent="0.25">
      <c r="A1648" s="6" t="s">
        <v>6538</v>
      </c>
      <c r="B1648" s="14"/>
      <c r="C1648" s="5"/>
      <c r="D1648" s="6"/>
      <c r="E1648" s="10" t="s">
        <v>5643</v>
      </c>
      <c r="F1648" s="52"/>
    </row>
    <row r="1649" spans="1:6" x14ac:dyDescent="0.25">
      <c r="A1649" s="6" t="s">
        <v>6539</v>
      </c>
      <c r="B1649" s="14"/>
      <c r="C1649" s="8" t="s">
        <v>2542</v>
      </c>
      <c r="D1649" s="6" t="s">
        <v>2553</v>
      </c>
      <c r="E1649" s="10" t="s">
        <v>2554</v>
      </c>
      <c r="F1649" s="52"/>
    </row>
    <row r="1650" spans="1:6" x14ac:dyDescent="0.25">
      <c r="A1650" s="6" t="s">
        <v>6540</v>
      </c>
      <c r="B1650" s="14"/>
      <c r="C1650" s="8" t="s">
        <v>4835</v>
      </c>
      <c r="D1650" s="6" t="s">
        <v>4846</v>
      </c>
      <c r="E1650" s="10" t="s">
        <v>4847</v>
      </c>
      <c r="F1650" s="52"/>
    </row>
    <row r="1651" spans="1:6" x14ac:dyDescent="0.25">
      <c r="A1651" s="6" t="s">
        <v>6541</v>
      </c>
      <c r="B1651" s="14"/>
      <c r="C1651" s="8" t="s">
        <v>4835</v>
      </c>
      <c r="D1651" s="6" t="s">
        <v>4846</v>
      </c>
      <c r="E1651" s="10" t="s">
        <v>4847</v>
      </c>
      <c r="F1651" s="52"/>
    </row>
    <row r="1652" spans="1:6" x14ac:dyDescent="0.25">
      <c r="A1652" s="6" t="s">
        <v>6542</v>
      </c>
      <c r="B1652" s="14" t="s">
        <v>293</v>
      </c>
      <c r="C1652" s="13" t="s">
        <v>4835</v>
      </c>
      <c r="D1652" s="13" t="s">
        <v>4843</v>
      </c>
      <c r="E1652" s="13" t="s">
        <v>293</v>
      </c>
      <c r="F1652" s="52"/>
    </row>
    <row r="1653" spans="1:6" x14ac:dyDescent="0.25">
      <c r="A1653" s="6" t="s">
        <v>6543</v>
      </c>
      <c r="B1653" s="14" t="s">
        <v>297</v>
      </c>
      <c r="C1653" s="13" t="s">
        <v>4835</v>
      </c>
      <c r="D1653" s="13" t="s">
        <v>4864</v>
      </c>
      <c r="E1653" s="22" t="s">
        <v>4865</v>
      </c>
      <c r="F1653" s="52"/>
    </row>
    <row r="1654" spans="1:6" x14ac:dyDescent="0.25">
      <c r="A1654" s="6" t="s">
        <v>6544</v>
      </c>
      <c r="B1654" s="14"/>
      <c r="C1654" s="8" t="s">
        <v>4835</v>
      </c>
      <c r="D1654" s="6" t="s">
        <v>4846</v>
      </c>
      <c r="E1654" s="10" t="s">
        <v>4847</v>
      </c>
      <c r="F1654" s="52"/>
    </row>
    <row r="1655" spans="1:6" x14ac:dyDescent="0.25">
      <c r="A1655" s="6" t="s">
        <v>6545</v>
      </c>
      <c r="B1655" s="14"/>
      <c r="C1655" s="8" t="s">
        <v>2542</v>
      </c>
      <c r="D1655" s="6" t="s">
        <v>542</v>
      </c>
      <c r="E1655" s="10" t="s">
        <v>2555</v>
      </c>
      <c r="F1655" s="52"/>
    </row>
    <row r="1656" spans="1:6" x14ac:dyDescent="0.25">
      <c r="A1656" s="6" t="s">
        <v>6546</v>
      </c>
      <c r="B1656" s="14" t="s">
        <v>301</v>
      </c>
      <c r="C1656" s="13" t="s">
        <v>4835</v>
      </c>
      <c r="D1656" s="13" t="s">
        <v>4862</v>
      </c>
      <c r="E1656" s="13" t="s">
        <v>4863</v>
      </c>
      <c r="F1656" s="52"/>
    </row>
    <row r="1657" spans="1:6" x14ac:dyDescent="0.25">
      <c r="A1657" s="6" t="s">
        <v>6547</v>
      </c>
      <c r="B1657" s="14" t="s">
        <v>303</v>
      </c>
      <c r="C1657" s="13" t="s">
        <v>4835</v>
      </c>
      <c r="D1657" s="13" t="s">
        <v>4846</v>
      </c>
      <c r="E1657" s="16" t="s">
        <v>4847</v>
      </c>
      <c r="F1657" s="52"/>
    </row>
    <row r="1658" spans="1:6" x14ac:dyDescent="0.25">
      <c r="A1658" s="6" t="s">
        <v>6548</v>
      </c>
      <c r="B1658" s="14"/>
      <c r="C1658" s="8" t="s">
        <v>4897</v>
      </c>
      <c r="D1658" s="6" t="s">
        <v>153</v>
      </c>
      <c r="E1658" s="10" t="s">
        <v>4902</v>
      </c>
      <c r="F1658" s="52"/>
    </row>
    <row r="1659" spans="1:6" x14ac:dyDescent="0.25">
      <c r="A1659" s="6" t="s">
        <v>6549</v>
      </c>
      <c r="B1659" s="14"/>
      <c r="C1659" s="8" t="s">
        <v>2935</v>
      </c>
      <c r="D1659" s="6" t="s">
        <v>2936</v>
      </c>
      <c r="E1659" s="10" t="s">
        <v>2937</v>
      </c>
      <c r="F1659" s="52"/>
    </row>
    <row r="1660" spans="1:6" x14ac:dyDescent="0.25">
      <c r="A1660" s="6" t="s">
        <v>6550</v>
      </c>
      <c r="B1660" s="14"/>
      <c r="C1660" s="8" t="s">
        <v>5240</v>
      </c>
      <c r="D1660" s="6" t="s">
        <v>5248</v>
      </c>
      <c r="E1660" s="10" t="s">
        <v>435</v>
      </c>
      <c r="F1660" s="52"/>
    </row>
    <row r="1661" spans="1:6" x14ac:dyDescent="0.25">
      <c r="A1661" s="5" t="s">
        <v>6551</v>
      </c>
      <c r="B1661" s="14" t="s">
        <v>6552</v>
      </c>
      <c r="C1661" s="8" t="str">
        <f>_xlfn.XLOOKUP(E1661,DocType_FormName[Imaging Form Name],DocType_FormName[Document Type],"not found")</f>
        <v>IEVS</v>
      </c>
      <c r="D1661" s="8" t="str">
        <f>_xlfn.XLOOKUP(E1661,DocType_FormName[Imaging Form Name],DocType_FormName[Form '#],"not found")</f>
        <v>IMG 442</v>
      </c>
      <c r="E1661" s="5" t="s">
        <v>3920</v>
      </c>
      <c r="F1661" s="52"/>
    </row>
    <row r="1662" spans="1:6" x14ac:dyDescent="0.25">
      <c r="A1662" s="6" t="s">
        <v>6553</v>
      </c>
      <c r="B1662" s="14"/>
      <c r="C1662" s="8" t="s">
        <v>3912</v>
      </c>
      <c r="D1662" s="6" t="s">
        <v>3919</v>
      </c>
      <c r="E1662" s="10" t="s">
        <v>3920</v>
      </c>
      <c r="F1662" s="52"/>
    </row>
    <row r="1663" spans="1:6" x14ac:dyDescent="0.25">
      <c r="A1663" s="6" t="s">
        <v>6554</v>
      </c>
      <c r="B1663" s="14" t="s">
        <v>821</v>
      </c>
      <c r="C1663" s="13" t="s">
        <v>3912</v>
      </c>
      <c r="D1663" s="13" t="s">
        <v>3919</v>
      </c>
      <c r="E1663" s="13" t="s">
        <v>3920</v>
      </c>
      <c r="F1663" s="52"/>
    </row>
    <row r="1664" spans="1:6" x14ac:dyDescent="0.25">
      <c r="A1664" s="5" t="s">
        <v>820</v>
      </c>
      <c r="B1664" s="14" t="s">
        <v>821</v>
      </c>
      <c r="C1664" s="8" t="str">
        <f>_xlfn.XLOOKUP(E1664,DocType_FormName[Imaging Form Name],DocType_FormName[Document Type],"not found")</f>
        <v>IEVS</v>
      </c>
      <c r="D1664" s="8" t="str">
        <f>_xlfn.XLOOKUP(E1664,DocType_FormName[Imaging Form Name],DocType_FormName[Form '#],"not found")</f>
        <v>IMG 442</v>
      </c>
      <c r="E1664" s="5" t="s">
        <v>3920</v>
      </c>
      <c r="F1664" s="52"/>
    </row>
    <row r="1665" spans="1:6" x14ac:dyDescent="0.25">
      <c r="A1665" s="6" t="s">
        <v>6555</v>
      </c>
      <c r="B1665" s="14"/>
      <c r="C1665" s="8" t="s">
        <v>3912</v>
      </c>
      <c r="D1665" s="6" t="s">
        <v>3919</v>
      </c>
      <c r="E1665" s="10" t="s">
        <v>3920</v>
      </c>
      <c r="F1665" s="52"/>
    </row>
    <row r="1666" spans="1:6" x14ac:dyDescent="0.25">
      <c r="A1666" s="6" t="s">
        <v>6556</v>
      </c>
      <c r="B1666" s="14"/>
      <c r="C1666" s="8" t="s">
        <v>3912</v>
      </c>
      <c r="D1666" s="6" t="s">
        <v>286</v>
      </c>
      <c r="E1666" s="10" t="s">
        <v>3915</v>
      </c>
      <c r="F1666" s="52"/>
    </row>
    <row r="1667" spans="1:6" ht="45" x14ac:dyDescent="0.25">
      <c r="A1667" s="5" t="s">
        <v>6556</v>
      </c>
      <c r="B1667" s="14" t="s">
        <v>6557</v>
      </c>
      <c r="C1667" s="8" t="str">
        <f>_xlfn.XLOOKUP(E1667,DocType_FormName[Imaging Form Name],DocType_FormName[Document Type],"not found")</f>
        <v>IEVS</v>
      </c>
      <c r="D1667" s="8" t="str">
        <f>_xlfn.XLOOKUP(E1667,DocType_FormName[Imaging Form Name],DocType_FormName[Form '#],"not found")</f>
        <v>DPS 526</v>
      </c>
      <c r="E1667" s="10" t="s">
        <v>3915</v>
      </c>
      <c r="F1667" s="52"/>
    </row>
    <row r="1668" spans="1:6" x14ac:dyDescent="0.25">
      <c r="A1668" s="6" t="s">
        <v>6558</v>
      </c>
      <c r="B1668" s="14"/>
      <c r="C1668" s="8" t="s">
        <v>3912</v>
      </c>
      <c r="D1668" s="6" t="s">
        <v>286</v>
      </c>
      <c r="E1668" s="10" t="s">
        <v>3915</v>
      </c>
      <c r="F1668" s="52"/>
    </row>
    <row r="1669" spans="1:6" x14ac:dyDescent="0.25">
      <c r="A1669" s="6" t="s">
        <v>6559</v>
      </c>
      <c r="B1669" s="14"/>
      <c r="C1669" s="8" t="s">
        <v>3912</v>
      </c>
      <c r="D1669" s="6" t="s">
        <v>286</v>
      </c>
      <c r="E1669" s="10" t="s">
        <v>3915</v>
      </c>
      <c r="F1669" s="52"/>
    </row>
    <row r="1670" spans="1:6" x14ac:dyDescent="0.25">
      <c r="A1670" s="6" t="s">
        <v>6560</v>
      </c>
      <c r="B1670" s="14"/>
      <c r="C1670" s="8" t="s">
        <v>3912</v>
      </c>
      <c r="D1670" s="6" t="s">
        <v>3919</v>
      </c>
      <c r="E1670" s="10" t="s">
        <v>3920</v>
      </c>
      <c r="F1670" s="52"/>
    </row>
    <row r="1671" spans="1:6" x14ac:dyDescent="0.25">
      <c r="A1671" s="6" t="s">
        <v>6561</v>
      </c>
      <c r="B1671" s="14"/>
      <c r="C1671" s="8" t="s">
        <v>4835</v>
      </c>
      <c r="D1671" s="6" t="s">
        <v>4846</v>
      </c>
      <c r="E1671" s="10" t="s">
        <v>4847</v>
      </c>
      <c r="F1671" s="52"/>
    </row>
    <row r="1672" spans="1:6" x14ac:dyDescent="0.25">
      <c r="A1672" s="6" t="s">
        <v>6562</v>
      </c>
      <c r="B1672" s="14"/>
      <c r="C1672" s="8" t="s">
        <v>3943</v>
      </c>
      <c r="D1672" s="6" t="s">
        <v>3950</v>
      </c>
      <c r="E1672" s="10" t="s">
        <v>3951</v>
      </c>
      <c r="F1672" s="52"/>
    </row>
    <row r="1673" spans="1:6" x14ac:dyDescent="0.25">
      <c r="A1673" s="6" t="s">
        <v>6563</v>
      </c>
      <c r="B1673" s="14"/>
      <c r="C1673" s="8" t="s">
        <v>3943</v>
      </c>
      <c r="D1673" s="6" t="s">
        <v>3966</v>
      </c>
      <c r="E1673" s="10" t="s">
        <v>3967</v>
      </c>
      <c r="F1673" s="52"/>
    </row>
    <row r="1674" spans="1:6" x14ac:dyDescent="0.25">
      <c r="A1674" s="6" t="s">
        <v>6564</v>
      </c>
      <c r="B1674" s="14"/>
      <c r="C1674" s="8" t="s">
        <v>4879</v>
      </c>
      <c r="D1674" s="6" t="s">
        <v>4882</v>
      </c>
      <c r="E1674" s="10" t="s">
        <v>2310</v>
      </c>
      <c r="F1674" s="52"/>
    </row>
    <row r="1675" spans="1:6" x14ac:dyDescent="0.25">
      <c r="A1675" s="6" t="s">
        <v>6565</v>
      </c>
      <c r="B1675" s="14" t="s">
        <v>833</v>
      </c>
      <c r="C1675" s="13" t="s">
        <v>5255</v>
      </c>
      <c r="D1675" s="13" t="s">
        <v>5262</v>
      </c>
      <c r="E1675" s="13" t="s">
        <v>5263</v>
      </c>
      <c r="F1675" s="52"/>
    </row>
    <row r="1676" spans="1:6" x14ac:dyDescent="0.25">
      <c r="A1676" s="6" t="s">
        <v>6566</v>
      </c>
      <c r="B1676" s="14"/>
      <c r="C1676" s="8" t="s">
        <v>3943</v>
      </c>
      <c r="D1676" s="6" t="s">
        <v>3950</v>
      </c>
      <c r="E1676" s="10" t="s">
        <v>3951</v>
      </c>
      <c r="F1676" s="52"/>
    </row>
    <row r="1677" spans="1:6" x14ac:dyDescent="0.25">
      <c r="A1677" s="6" t="s">
        <v>6567</v>
      </c>
      <c r="B1677" s="14" t="s">
        <v>1899</v>
      </c>
      <c r="C1677" s="13" t="s">
        <v>4879</v>
      </c>
      <c r="D1677" s="13" t="s">
        <v>4887</v>
      </c>
      <c r="E1677" s="13" t="s">
        <v>4888</v>
      </c>
      <c r="F1677" s="52"/>
    </row>
    <row r="1678" spans="1:6" x14ac:dyDescent="0.25">
      <c r="A1678" s="6" t="s">
        <v>6568</v>
      </c>
      <c r="B1678" s="14" t="s">
        <v>845</v>
      </c>
      <c r="C1678" s="13" t="s">
        <v>3943</v>
      </c>
      <c r="D1678" s="13" t="s">
        <v>3954</v>
      </c>
      <c r="E1678" s="13" t="s">
        <v>3955</v>
      </c>
      <c r="F1678" s="52"/>
    </row>
    <row r="1679" spans="1:6" x14ac:dyDescent="0.25">
      <c r="A1679" s="6" t="s">
        <v>6569</v>
      </c>
      <c r="B1679" s="14"/>
      <c r="C1679" s="8" t="s">
        <v>3943</v>
      </c>
      <c r="D1679" s="6" t="s">
        <v>3966</v>
      </c>
      <c r="E1679" s="10" t="s">
        <v>3967</v>
      </c>
      <c r="F1679" s="52"/>
    </row>
    <row r="1680" spans="1:6" x14ac:dyDescent="0.25">
      <c r="A1680" s="6" t="s">
        <v>6570</v>
      </c>
      <c r="B1680" s="14"/>
      <c r="C1680" s="5"/>
      <c r="D1680" s="6"/>
      <c r="E1680" s="10" t="s">
        <v>5643</v>
      </c>
      <c r="F1680" s="52"/>
    </row>
    <row r="1681" spans="1:6" x14ac:dyDescent="0.25">
      <c r="A1681" s="6" t="s">
        <v>6571</v>
      </c>
      <c r="B1681" s="14"/>
      <c r="C1681" s="8" t="s">
        <v>4879</v>
      </c>
      <c r="D1681" s="6" t="s">
        <v>4882</v>
      </c>
      <c r="E1681" s="10" t="s">
        <v>2310</v>
      </c>
      <c r="F1681" s="52"/>
    </row>
    <row r="1682" spans="1:6" x14ac:dyDescent="0.25">
      <c r="A1682" s="6" t="s">
        <v>6572</v>
      </c>
      <c r="B1682" s="14"/>
      <c r="C1682" s="8" t="s">
        <v>2990</v>
      </c>
      <c r="D1682" s="6" t="s">
        <v>2998</v>
      </c>
      <c r="E1682" s="10" t="s">
        <v>2990</v>
      </c>
      <c r="F1682" s="52"/>
    </row>
    <row r="1683" spans="1:6" x14ac:dyDescent="0.25">
      <c r="A1683" s="5" t="s">
        <v>6573</v>
      </c>
      <c r="B1683" s="14" t="s">
        <v>833</v>
      </c>
      <c r="C1683" s="8" t="str">
        <f>_xlfn.XLOOKUP(E1683,DocType_FormName[Imaging Form Name],DocType_FormName[Document Type],"not found")</f>
        <v>Tax Documents</v>
      </c>
      <c r="D1683" s="8" t="str">
        <f>_xlfn.XLOOKUP(E1683,DocType_FormName[Imaging Form Name],DocType_FormName[Form '#],"not found")</f>
        <v>IMG 585</v>
      </c>
      <c r="E1683" s="5" t="s">
        <v>5263</v>
      </c>
      <c r="F1683" s="52"/>
    </row>
    <row r="1684" spans="1:6" x14ac:dyDescent="0.25">
      <c r="A1684" s="6" t="s">
        <v>6574</v>
      </c>
      <c r="B1684" s="14"/>
      <c r="C1684" s="8" t="s">
        <v>3943</v>
      </c>
      <c r="D1684" s="6" t="s">
        <v>3966</v>
      </c>
      <c r="E1684" s="10" t="s">
        <v>3967</v>
      </c>
      <c r="F1684" s="52"/>
    </row>
    <row r="1685" spans="1:6" x14ac:dyDescent="0.25">
      <c r="A1685" s="6" t="s">
        <v>6575</v>
      </c>
      <c r="B1685" s="14" t="s">
        <v>1899</v>
      </c>
      <c r="C1685" s="13" t="s">
        <v>4879</v>
      </c>
      <c r="D1685" s="13" t="s">
        <v>4887</v>
      </c>
      <c r="E1685" s="13" t="s">
        <v>4888</v>
      </c>
      <c r="F1685" s="52"/>
    </row>
    <row r="1686" spans="1:6" x14ac:dyDescent="0.25">
      <c r="A1686" s="6" t="s">
        <v>6576</v>
      </c>
      <c r="B1686" s="14" t="s">
        <v>845</v>
      </c>
      <c r="C1686" s="13" t="s">
        <v>3943</v>
      </c>
      <c r="D1686" s="13" t="s">
        <v>3954</v>
      </c>
      <c r="E1686" s="13" t="s">
        <v>3955</v>
      </c>
      <c r="F1686" s="52"/>
    </row>
    <row r="1687" spans="1:6" x14ac:dyDescent="0.25">
      <c r="A1687" s="6" t="s">
        <v>6577</v>
      </c>
      <c r="B1687" s="14" t="s">
        <v>847</v>
      </c>
      <c r="C1687" s="13" t="s">
        <v>3943</v>
      </c>
      <c r="D1687" s="13" t="s">
        <v>3956</v>
      </c>
      <c r="E1687" s="13" t="s">
        <v>3957</v>
      </c>
      <c r="F1687" s="52"/>
    </row>
    <row r="1688" spans="1:6" x14ac:dyDescent="0.25">
      <c r="A1688" s="6" t="s">
        <v>6578</v>
      </c>
      <c r="B1688" s="14"/>
      <c r="C1688" s="8" t="s">
        <v>5240</v>
      </c>
      <c r="D1688" s="6" t="s">
        <v>5248</v>
      </c>
      <c r="E1688" s="10" t="s">
        <v>435</v>
      </c>
      <c r="F1688" s="52"/>
    </row>
    <row r="1689" spans="1:6" x14ac:dyDescent="0.25">
      <c r="A1689" s="5" t="s">
        <v>2309</v>
      </c>
      <c r="B1689" s="14" t="s">
        <v>1903</v>
      </c>
      <c r="C1689" s="8" t="str">
        <f>_xlfn.XLOOKUP(E1689,DocType_FormName[Imaging Form Name],DocType_FormName[Document Type],"not found")</f>
        <v>GA/GR Work and Activities</v>
      </c>
      <c r="D1689" s="8" t="str">
        <f>_xlfn.XLOOKUP(E1689,DocType_FormName[Imaging Form Name],DocType_FormName[Form '#],"not found")</f>
        <v>ABP 192</v>
      </c>
      <c r="E1689" s="5" t="s">
        <v>3739</v>
      </c>
      <c r="F1689" s="52"/>
    </row>
    <row r="1690" spans="1:6" x14ac:dyDescent="0.25">
      <c r="A1690" s="6" t="s">
        <v>6579</v>
      </c>
      <c r="B1690" s="14"/>
      <c r="C1690" s="8" t="s">
        <v>3943</v>
      </c>
      <c r="D1690" s="6" t="s">
        <v>3966</v>
      </c>
      <c r="E1690" s="10" t="s">
        <v>3967</v>
      </c>
      <c r="F1690" s="52"/>
    </row>
    <row r="1691" spans="1:6" x14ac:dyDescent="0.25">
      <c r="A1691" s="6" t="s">
        <v>6580</v>
      </c>
      <c r="B1691" s="14"/>
      <c r="C1691" s="8" t="s">
        <v>3943</v>
      </c>
      <c r="D1691" s="6" t="s">
        <v>3950</v>
      </c>
      <c r="E1691" s="10" t="s">
        <v>3951</v>
      </c>
      <c r="F1691" s="52"/>
    </row>
    <row r="1692" spans="1:6" x14ac:dyDescent="0.25">
      <c r="A1692" s="6" t="s">
        <v>6581</v>
      </c>
      <c r="B1692" s="14"/>
      <c r="C1692" s="8" t="s">
        <v>5240</v>
      </c>
      <c r="D1692" s="6" t="s">
        <v>5248</v>
      </c>
      <c r="E1692" s="10" t="s">
        <v>435</v>
      </c>
      <c r="F1692" s="52"/>
    </row>
    <row r="1693" spans="1:6" x14ac:dyDescent="0.25">
      <c r="A1693" s="5" t="s">
        <v>822</v>
      </c>
      <c r="B1693" s="14" t="s">
        <v>823</v>
      </c>
      <c r="C1693" s="8" t="str">
        <f>_xlfn.XLOOKUP(E1693,DocType_FormName[Imaging Form Name],DocType_FormName[Document Type],"not found")</f>
        <v>Income</v>
      </c>
      <c r="D1693" s="8" t="str">
        <f>_xlfn.XLOOKUP(E1693,DocType_FormName[Imaging Form Name],DocType_FormName[Form '#],"not found")</f>
        <v>IMG 451</v>
      </c>
      <c r="E1693" s="5" t="s">
        <v>3951</v>
      </c>
      <c r="F1693" s="52"/>
    </row>
    <row r="1694" spans="1:6" x14ac:dyDescent="0.25">
      <c r="A1694" s="6" t="s">
        <v>6582</v>
      </c>
      <c r="B1694" s="14"/>
      <c r="C1694" s="8" t="s">
        <v>3943</v>
      </c>
      <c r="D1694" s="6" t="s">
        <v>3950</v>
      </c>
      <c r="E1694" s="10" t="s">
        <v>3951</v>
      </c>
      <c r="F1694" s="52"/>
    </row>
    <row r="1695" spans="1:6" x14ac:dyDescent="0.25">
      <c r="A1695" s="6" t="s">
        <v>6582</v>
      </c>
      <c r="B1695" s="14"/>
      <c r="C1695" s="8" t="s">
        <v>3943</v>
      </c>
      <c r="D1695" s="6" t="s">
        <v>3950</v>
      </c>
      <c r="E1695" s="10" t="s">
        <v>3951</v>
      </c>
      <c r="F1695" s="52"/>
    </row>
    <row r="1696" spans="1:6" x14ac:dyDescent="0.25">
      <c r="A1696" s="6" t="s">
        <v>6583</v>
      </c>
      <c r="B1696" s="14"/>
      <c r="C1696" s="8" t="s">
        <v>3943</v>
      </c>
      <c r="D1696" s="6" t="s">
        <v>3950</v>
      </c>
      <c r="E1696" s="10" t="s">
        <v>3951</v>
      </c>
      <c r="F1696" s="52"/>
    </row>
    <row r="1697" spans="1:6" x14ac:dyDescent="0.25">
      <c r="A1697" s="6" t="s">
        <v>6584</v>
      </c>
      <c r="B1697" s="14"/>
      <c r="C1697" s="8" t="s">
        <v>3943</v>
      </c>
      <c r="D1697" s="6" t="s">
        <v>3950</v>
      </c>
      <c r="E1697" s="10" t="s">
        <v>3951</v>
      </c>
      <c r="F1697" s="52"/>
    </row>
    <row r="1698" spans="1:6" x14ac:dyDescent="0.25">
      <c r="A1698" s="6" t="s">
        <v>6585</v>
      </c>
      <c r="B1698" s="14"/>
      <c r="C1698" s="8" t="s">
        <v>3943</v>
      </c>
      <c r="D1698" s="6" t="s">
        <v>3950</v>
      </c>
      <c r="E1698" s="10" t="s">
        <v>3951</v>
      </c>
      <c r="F1698" s="52"/>
    </row>
    <row r="1699" spans="1:6" x14ac:dyDescent="0.25">
      <c r="A1699" s="6" t="s">
        <v>6586</v>
      </c>
      <c r="B1699" s="14" t="s">
        <v>823</v>
      </c>
      <c r="C1699" s="13" t="s">
        <v>3943</v>
      </c>
      <c r="D1699" s="13" t="s">
        <v>3950</v>
      </c>
      <c r="E1699" s="13" t="s">
        <v>3951</v>
      </c>
      <c r="F1699" s="52"/>
    </row>
    <row r="1700" spans="1:6" x14ac:dyDescent="0.25">
      <c r="A1700" s="6" t="s">
        <v>6587</v>
      </c>
      <c r="B1700" s="14"/>
      <c r="C1700" s="8" t="s">
        <v>4879</v>
      </c>
      <c r="D1700" s="6" t="s">
        <v>4887</v>
      </c>
      <c r="E1700" s="10" t="s">
        <v>4888</v>
      </c>
      <c r="F1700" s="52"/>
    </row>
    <row r="1701" spans="1:6" x14ac:dyDescent="0.25">
      <c r="A1701" s="6" t="s">
        <v>6588</v>
      </c>
      <c r="B1701" s="14"/>
      <c r="C1701" s="8" t="s">
        <v>3943</v>
      </c>
      <c r="D1701" s="6" t="s">
        <v>3952</v>
      </c>
      <c r="E1701" s="10" t="s">
        <v>3953</v>
      </c>
      <c r="F1701" s="52"/>
    </row>
    <row r="1702" spans="1:6" x14ac:dyDescent="0.25">
      <c r="A1702" s="6" t="s">
        <v>6589</v>
      </c>
      <c r="B1702" s="14"/>
      <c r="C1702" s="8" t="s">
        <v>3943</v>
      </c>
      <c r="D1702" s="6" t="s">
        <v>3954</v>
      </c>
      <c r="E1702" s="10" t="s">
        <v>3955</v>
      </c>
      <c r="F1702" s="52"/>
    </row>
    <row r="1703" spans="1:6" x14ac:dyDescent="0.25">
      <c r="A1703" s="39" t="s">
        <v>824</v>
      </c>
      <c r="B1703" s="14" t="s">
        <v>825</v>
      </c>
      <c r="C1703" s="8" t="str">
        <f>_xlfn.XLOOKUP(E1703,DocType_FormName[Imaging Form Name],DocType_FormName[Document Type],"not found")</f>
        <v>Income</v>
      </c>
      <c r="D1703" s="8" t="str">
        <f>_xlfn.XLOOKUP(E1703,DocType_FormName[Imaging Form Name],DocType_FormName[Form '#],"not found")</f>
        <v>IMG 459</v>
      </c>
      <c r="E1703" s="8" t="s">
        <v>3967</v>
      </c>
      <c r="F1703" s="52"/>
    </row>
    <row r="1704" spans="1:6" x14ac:dyDescent="0.25">
      <c r="A1704" s="5" t="s">
        <v>824</v>
      </c>
      <c r="B1704" s="14" t="s">
        <v>825</v>
      </c>
      <c r="C1704" s="8" t="str">
        <f>_xlfn.XLOOKUP(E1704,DocType_FormName[Imaging Form Name],DocType_FormName[Document Type],"not found")</f>
        <v>Income</v>
      </c>
      <c r="D1704" s="8" t="str">
        <f>_xlfn.XLOOKUP(E1704,DocType_FormName[Imaging Form Name],DocType_FormName[Form '#],"not found")</f>
        <v>IMG 459</v>
      </c>
      <c r="E1704" s="5" t="s">
        <v>3967</v>
      </c>
      <c r="F1704" s="52"/>
    </row>
    <row r="1705" spans="1:6" x14ac:dyDescent="0.25">
      <c r="A1705" s="6" t="s">
        <v>6590</v>
      </c>
      <c r="B1705" s="14"/>
      <c r="C1705" s="8" t="s">
        <v>3943</v>
      </c>
      <c r="D1705" s="6" t="s">
        <v>3966</v>
      </c>
      <c r="E1705" s="10" t="s">
        <v>3967</v>
      </c>
      <c r="F1705" s="52"/>
    </row>
    <row r="1706" spans="1:6" x14ac:dyDescent="0.25">
      <c r="A1706" s="6" t="s">
        <v>6591</v>
      </c>
      <c r="B1706" s="14"/>
      <c r="C1706" s="8" t="s">
        <v>5436</v>
      </c>
      <c r="D1706" s="6" t="s">
        <v>1755</v>
      </c>
      <c r="E1706" s="10" t="s">
        <v>5476</v>
      </c>
      <c r="F1706" s="52"/>
    </row>
    <row r="1707" spans="1:6" x14ac:dyDescent="0.25">
      <c r="A1707" s="5" t="s">
        <v>826</v>
      </c>
      <c r="B1707" s="14" t="s">
        <v>827</v>
      </c>
      <c r="C1707" s="5"/>
      <c r="D1707" s="5"/>
      <c r="E1707" s="10" t="s">
        <v>5643</v>
      </c>
      <c r="F1707" s="52"/>
    </row>
    <row r="1708" spans="1:6" x14ac:dyDescent="0.25">
      <c r="A1708" s="5" t="s">
        <v>828</v>
      </c>
      <c r="B1708" s="14" t="s">
        <v>829</v>
      </c>
      <c r="C1708" s="8" t="str">
        <f>_xlfn.XLOOKUP(E1708,DocType_FormName[Imaging Form Name],DocType_FormName[Document Type],"not found")</f>
        <v>Personal Expenses</v>
      </c>
      <c r="D1708" s="8" t="str">
        <f>_xlfn.XLOOKUP(E1708,DocType_FormName[Imaging Form Name],DocType_FormName[Form '#],"not found")</f>
        <v>IMG 531</v>
      </c>
      <c r="E1708" s="5" t="s">
        <v>2310</v>
      </c>
      <c r="F1708" s="52"/>
    </row>
    <row r="1709" spans="1:6" x14ac:dyDescent="0.25">
      <c r="A1709" s="5" t="s">
        <v>830</v>
      </c>
      <c r="B1709" s="14" t="s">
        <v>831</v>
      </c>
      <c r="C1709" s="8" t="str">
        <f>_xlfn.XLOOKUP(E1709,DocType_FormName[Imaging Form Name],DocType_FormName[Document Type],"not found")</f>
        <v>Child Support</v>
      </c>
      <c r="D1709" s="8" t="str">
        <f>_xlfn.XLOOKUP(E1709,DocType_FormName[Imaging Form Name],DocType_FormName[Form '#],"not found")</f>
        <v>IMG 276</v>
      </c>
      <c r="E1709" s="5" t="s">
        <v>2990</v>
      </c>
      <c r="F1709" s="52"/>
    </row>
    <row r="1710" spans="1:6" x14ac:dyDescent="0.25">
      <c r="A1710" s="5" t="s">
        <v>832</v>
      </c>
      <c r="B1710" s="14" t="s">
        <v>833</v>
      </c>
      <c r="C1710" s="8" t="str">
        <f>_xlfn.XLOOKUP(E1710,DocType_FormName[Imaging Form Name],DocType_FormName[Document Type],"not found")</f>
        <v>Tax Documents</v>
      </c>
      <c r="D1710" s="8" t="str">
        <f>_xlfn.XLOOKUP(E1710,DocType_FormName[Imaging Form Name],DocType_FormName[Form '#],"not found")</f>
        <v>IMG 585</v>
      </c>
      <c r="E1710" s="5" t="s">
        <v>5263</v>
      </c>
      <c r="F1710" s="52"/>
    </row>
    <row r="1711" spans="1:6" x14ac:dyDescent="0.25">
      <c r="A1711" s="6" t="s">
        <v>6592</v>
      </c>
      <c r="B1711" s="14"/>
      <c r="C1711" s="8" t="s">
        <v>5255</v>
      </c>
      <c r="D1711" s="6" t="s">
        <v>5262</v>
      </c>
      <c r="E1711" s="10" t="s">
        <v>5263</v>
      </c>
      <c r="F1711" s="52"/>
    </row>
    <row r="1712" spans="1:6" x14ac:dyDescent="0.25">
      <c r="A1712" s="5" t="s">
        <v>834</v>
      </c>
      <c r="B1712" s="14" t="s">
        <v>835</v>
      </c>
      <c r="C1712" s="8" t="str">
        <f>_xlfn.XLOOKUP(E1712,DocType_FormName[Imaging Form Name],DocType_FormName[Document Type],"not found")</f>
        <v>Income</v>
      </c>
      <c r="D1712" s="8" t="str">
        <f>_xlfn.XLOOKUP(E1712,DocType_FormName[Imaging Form Name],DocType_FormName[Form '#],"not found")</f>
        <v>IMG 459</v>
      </c>
      <c r="E1712" s="5" t="s">
        <v>3967</v>
      </c>
      <c r="F1712" s="52"/>
    </row>
    <row r="1713" spans="1:6" x14ac:dyDescent="0.25">
      <c r="A1713" s="5" t="s">
        <v>836</v>
      </c>
      <c r="B1713" s="14" t="s">
        <v>837</v>
      </c>
      <c r="C1713" s="8" t="str">
        <f>_xlfn.XLOOKUP(E1713,DocType_FormName[Imaging Form Name],DocType_FormName[Document Type],"not found")</f>
        <v>Welfare to Work (WTW)</v>
      </c>
      <c r="D1713" s="8" t="str">
        <f>_xlfn.XLOOKUP(E1713,DocType_FormName[Imaging Form Name],DocType_FormName[Form '#],"not found")</f>
        <v>GN 6151</v>
      </c>
      <c r="E1713" s="5" t="s">
        <v>5476</v>
      </c>
      <c r="F1713" s="52"/>
    </row>
    <row r="1714" spans="1:6" x14ac:dyDescent="0.25">
      <c r="A1714" s="5" t="s">
        <v>838</v>
      </c>
      <c r="B1714" s="14" t="s">
        <v>839</v>
      </c>
      <c r="C1714" s="8" t="str">
        <f>_xlfn.XLOOKUP(E1714,DocType_FormName[Imaging Form Name],DocType_FormName[Document Type],"not found")</f>
        <v>Property</v>
      </c>
      <c r="D1714" s="8" t="str">
        <f>_xlfn.XLOOKUP(E1714,DocType_FormName[Imaging Form Name],DocType_FormName[Form '#],"not found")</f>
        <v>IMG 540</v>
      </c>
      <c r="E1714" s="5" t="s">
        <v>4913</v>
      </c>
      <c r="F1714" s="52"/>
    </row>
    <row r="1715" spans="1:6" x14ac:dyDescent="0.25">
      <c r="A1715" s="6" t="s">
        <v>6593</v>
      </c>
      <c r="B1715" s="14"/>
      <c r="C1715" s="8" t="s">
        <v>3943</v>
      </c>
      <c r="D1715" s="6" t="s">
        <v>3950</v>
      </c>
      <c r="E1715" s="10" t="s">
        <v>3951</v>
      </c>
      <c r="F1715" s="52"/>
    </row>
    <row r="1716" spans="1:6" x14ac:dyDescent="0.25">
      <c r="A1716" s="6" t="s">
        <v>6594</v>
      </c>
      <c r="B1716" s="14"/>
      <c r="C1716" s="8" t="s">
        <v>3943</v>
      </c>
      <c r="D1716" s="6" t="s">
        <v>3950</v>
      </c>
      <c r="E1716" s="10" t="s">
        <v>3951</v>
      </c>
      <c r="F1716" s="52"/>
    </row>
    <row r="1717" spans="1:6" x14ac:dyDescent="0.25">
      <c r="A1717" s="5" t="s">
        <v>840</v>
      </c>
      <c r="B1717" s="14" t="s">
        <v>1899</v>
      </c>
      <c r="C1717" s="8" t="str">
        <f>_xlfn.XLOOKUP(E1717,DocType_FormName[Imaging Form Name],DocType_FormName[Document Type],"not found")</f>
        <v>Personal Expenses</v>
      </c>
      <c r="D1717" s="8" t="str">
        <f>_xlfn.XLOOKUP(E1717,DocType_FormName[Imaging Form Name],DocType_FormName[Form '#],"not found")</f>
        <v>IMG 534</v>
      </c>
      <c r="E1717" s="5" t="s">
        <v>4888</v>
      </c>
      <c r="F1717" s="52"/>
    </row>
    <row r="1718" spans="1:6" x14ac:dyDescent="0.25">
      <c r="A1718" s="5" t="s">
        <v>842</v>
      </c>
      <c r="B1718" s="14" t="s">
        <v>843</v>
      </c>
      <c r="C1718" s="8" t="str">
        <f>_xlfn.XLOOKUP(E1718,DocType_FormName[Imaging Form Name],DocType_FormName[Document Type],"not found")</f>
        <v>Education</v>
      </c>
      <c r="D1718" s="8" t="str">
        <f>_xlfn.XLOOKUP(E1718,DocType_FormName[Imaging Form Name],DocType_FormName[Form '#],"not found")</f>
        <v>IMG 314</v>
      </c>
      <c r="E1718" s="5" t="s">
        <v>843</v>
      </c>
      <c r="F1718" s="52"/>
    </row>
    <row r="1719" spans="1:6" x14ac:dyDescent="0.25">
      <c r="A1719" s="5" t="s">
        <v>844</v>
      </c>
      <c r="B1719" s="14" t="s">
        <v>845</v>
      </c>
      <c r="C1719" s="8" t="str">
        <f>_xlfn.XLOOKUP(E1719,DocType_FormName[Imaging Form Name],DocType_FormName[Document Type],"not found")</f>
        <v>Income</v>
      </c>
      <c r="D1719" s="8" t="str">
        <f>_xlfn.XLOOKUP(E1719,DocType_FormName[Imaging Form Name],DocType_FormName[Form '#],"not found")</f>
        <v>IMG 453</v>
      </c>
      <c r="E1719" s="5" t="s">
        <v>3955</v>
      </c>
      <c r="F1719" s="52"/>
    </row>
    <row r="1720" spans="1:6" x14ac:dyDescent="0.25">
      <c r="A1720" s="6" t="s">
        <v>6595</v>
      </c>
      <c r="B1720" s="14"/>
      <c r="C1720" s="8" t="s">
        <v>3943</v>
      </c>
      <c r="D1720" s="6" t="s">
        <v>3954</v>
      </c>
      <c r="E1720" s="10" t="s">
        <v>3955</v>
      </c>
      <c r="F1720" s="52"/>
    </row>
    <row r="1721" spans="1:6" x14ac:dyDescent="0.25">
      <c r="A1721" s="5" t="s">
        <v>846</v>
      </c>
      <c r="B1721" s="14" t="s">
        <v>847</v>
      </c>
      <c r="C1721" s="8" t="str">
        <f>_xlfn.XLOOKUP(E1721,DocType_FormName[Imaging Form Name],DocType_FormName[Document Type],"not found")</f>
        <v>Income</v>
      </c>
      <c r="D1721" s="8" t="str">
        <f>_xlfn.XLOOKUP(E1721,DocType_FormName[Imaging Form Name],DocType_FormName[Form '#],"not found")</f>
        <v>IMG 454</v>
      </c>
      <c r="E1721" s="5" t="s">
        <v>3957</v>
      </c>
      <c r="F1721" s="52"/>
    </row>
    <row r="1722" spans="1:6" x14ac:dyDescent="0.25">
      <c r="A1722" s="5" t="s">
        <v>848</v>
      </c>
      <c r="B1722" s="14" t="s">
        <v>849</v>
      </c>
      <c r="C1722" s="8" t="str">
        <f>_xlfn.XLOOKUP(E1722,DocType_FormName[Imaging Form Name],DocType_FormName[Document Type],"not found")</f>
        <v>Veterans</v>
      </c>
      <c r="D1722" s="8" t="str">
        <f>_xlfn.XLOOKUP(E1722,DocType_FormName[Imaging Form Name],DocType_FormName[Form '#],"not found")</f>
        <v>IMG 610</v>
      </c>
      <c r="E1722" s="5" t="s">
        <v>5429</v>
      </c>
      <c r="F1722" s="52"/>
    </row>
    <row r="1723" spans="1:6" x14ac:dyDescent="0.25">
      <c r="A1723" s="5" t="s">
        <v>850</v>
      </c>
      <c r="B1723" s="14" t="s">
        <v>851</v>
      </c>
      <c r="C1723" s="8" t="str">
        <f>_xlfn.XLOOKUP(E1723,DocType_FormName[Imaging Form Name],DocType_FormName[Document Type],"not found")</f>
        <v>Income</v>
      </c>
      <c r="D1723" s="8" t="str">
        <f>_xlfn.XLOOKUP(E1723,DocType_FormName[Imaging Form Name],DocType_FormName[Form '#],"not found")</f>
        <v>IMG 460</v>
      </c>
      <c r="E1723" s="5" t="s">
        <v>851</v>
      </c>
      <c r="F1723" s="52"/>
    </row>
    <row r="1724" spans="1:6" x14ac:dyDescent="0.25">
      <c r="A1724" s="5" t="s">
        <v>852</v>
      </c>
      <c r="B1724" s="14" t="s">
        <v>853</v>
      </c>
      <c r="C1724" s="8" t="str">
        <f>_xlfn.XLOOKUP(E1724,DocType_FormName[Imaging Form Name],DocType_FormName[Document Type],"not found")</f>
        <v>Property</v>
      </c>
      <c r="D1724" s="8" t="str">
        <f>_xlfn.XLOOKUP(E1724,DocType_FormName[Imaging Form Name],DocType_FormName[Form '#],"not found")</f>
        <v>CSF 175</v>
      </c>
      <c r="E1724" s="10" t="s">
        <v>4901</v>
      </c>
      <c r="F1724" s="52"/>
    </row>
    <row r="1725" spans="1:6" x14ac:dyDescent="0.25">
      <c r="A1725" s="5" t="s">
        <v>1902</v>
      </c>
      <c r="B1725" s="14" t="s">
        <v>1903</v>
      </c>
      <c r="C1725" s="8" t="str">
        <f>_xlfn.XLOOKUP(E1725,DocType_FormName[Imaging Form Name],DocType_FormName[Document Type],"not found")</f>
        <v>Income</v>
      </c>
      <c r="D1725" s="8" t="str">
        <f>_xlfn.XLOOKUP(E1725,DocType_FormName[Imaging Form Name],DocType_FormName[Form '#],"not found")</f>
        <v>IMG 452</v>
      </c>
      <c r="E1725" s="5" t="s">
        <v>3953</v>
      </c>
      <c r="F1725" s="52"/>
    </row>
    <row r="1726" spans="1:6" x14ac:dyDescent="0.25">
      <c r="A1726" s="5" t="s">
        <v>1904</v>
      </c>
      <c r="B1726" s="14" t="s">
        <v>1900</v>
      </c>
      <c r="C1726" s="8" t="str">
        <f>_xlfn.XLOOKUP(E1726,DocType_FormName[Imaging Form Name],DocType_FormName[Document Type],"not found")</f>
        <v>Income</v>
      </c>
      <c r="D1726" s="8" t="str">
        <f>_xlfn.XLOOKUP(E1726,DocType_FormName[Imaging Form Name],DocType_FormName[Form '#],"not found")</f>
        <v>IMG 452</v>
      </c>
      <c r="E1726" s="5" t="s">
        <v>3953</v>
      </c>
      <c r="F1726" s="52"/>
    </row>
    <row r="1727" spans="1:6" x14ac:dyDescent="0.25">
      <c r="A1727" s="6" t="s">
        <v>6596</v>
      </c>
      <c r="B1727" s="14" t="s">
        <v>825</v>
      </c>
      <c r="C1727" s="13" t="s">
        <v>3943</v>
      </c>
      <c r="D1727" s="13" t="s">
        <v>3966</v>
      </c>
      <c r="E1727" s="13" t="s">
        <v>3967</v>
      </c>
      <c r="F1727" s="52"/>
    </row>
    <row r="1728" spans="1:6" x14ac:dyDescent="0.25">
      <c r="A1728" s="6" t="s">
        <v>6597</v>
      </c>
      <c r="B1728" s="14"/>
      <c r="C1728" s="5"/>
      <c r="D1728" s="6"/>
      <c r="E1728" s="10" t="s">
        <v>5643</v>
      </c>
      <c r="F1728" s="52"/>
    </row>
    <row r="1729" spans="1:6" x14ac:dyDescent="0.25">
      <c r="A1729" s="6" t="s">
        <v>6598</v>
      </c>
      <c r="B1729" s="14"/>
      <c r="C1729" s="8" t="s">
        <v>3943</v>
      </c>
      <c r="D1729" s="6" t="s">
        <v>3966</v>
      </c>
      <c r="E1729" s="10" t="s">
        <v>3967</v>
      </c>
      <c r="F1729" s="52"/>
    </row>
    <row r="1730" spans="1:6" x14ac:dyDescent="0.25">
      <c r="A1730" s="6" t="s">
        <v>6599</v>
      </c>
      <c r="B1730" s="14"/>
      <c r="C1730" s="8" t="s">
        <v>4835</v>
      </c>
      <c r="D1730" s="6" t="s">
        <v>4869</v>
      </c>
      <c r="E1730" s="10" t="s">
        <v>295</v>
      </c>
      <c r="F1730" s="52"/>
    </row>
    <row r="1731" spans="1:6" x14ac:dyDescent="0.25">
      <c r="A1731" s="6" t="s">
        <v>6600</v>
      </c>
      <c r="B1731" s="14"/>
      <c r="C1731" s="5"/>
      <c r="D1731" s="6"/>
      <c r="E1731" s="10" t="s">
        <v>5643</v>
      </c>
      <c r="F1731" s="52"/>
    </row>
    <row r="1732" spans="1:6" x14ac:dyDescent="0.25">
      <c r="A1732" s="6" t="s">
        <v>6601</v>
      </c>
      <c r="B1732" s="14"/>
      <c r="C1732" s="5"/>
      <c r="D1732" s="6"/>
      <c r="E1732" s="10" t="s">
        <v>5643</v>
      </c>
      <c r="F1732" s="52"/>
    </row>
    <row r="1733" spans="1:6" x14ac:dyDescent="0.25">
      <c r="A1733" s="6" t="s">
        <v>6602</v>
      </c>
      <c r="B1733" s="14"/>
      <c r="C1733" s="8" t="s">
        <v>2990</v>
      </c>
      <c r="D1733" s="6" t="s">
        <v>2998</v>
      </c>
      <c r="E1733" s="10" t="s">
        <v>2990</v>
      </c>
      <c r="F1733" s="52"/>
    </row>
    <row r="1734" spans="1:6" x14ac:dyDescent="0.25">
      <c r="A1734" s="6" t="s">
        <v>6603</v>
      </c>
      <c r="B1734" s="14"/>
      <c r="C1734" s="8" t="s">
        <v>3943</v>
      </c>
      <c r="D1734" s="6" t="s">
        <v>3950</v>
      </c>
      <c r="E1734" s="10" t="s">
        <v>3951</v>
      </c>
      <c r="F1734" s="52"/>
    </row>
    <row r="1735" spans="1:6" x14ac:dyDescent="0.25">
      <c r="A1735" s="6" t="s">
        <v>6604</v>
      </c>
      <c r="B1735" s="14"/>
      <c r="C1735" s="8" t="s">
        <v>2542</v>
      </c>
      <c r="D1735" s="6" t="s">
        <v>2551</v>
      </c>
      <c r="E1735" s="10" t="s">
        <v>2552</v>
      </c>
      <c r="F1735" s="52"/>
    </row>
    <row r="1736" spans="1:6" x14ac:dyDescent="0.25">
      <c r="A1736" s="6" t="s">
        <v>6605</v>
      </c>
      <c r="B1736" s="14"/>
      <c r="C1736" s="8" t="s">
        <v>4897</v>
      </c>
      <c r="D1736" s="6" t="s">
        <v>4912</v>
      </c>
      <c r="E1736" s="10" t="s">
        <v>4913</v>
      </c>
      <c r="F1736" s="52"/>
    </row>
    <row r="1737" spans="1:6" x14ac:dyDescent="0.25">
      <c r="A1737" s="6" t="s">
        <v>6606</v>
      </c>
      <c r="B1737" s="14"/>
      <c r="C1737" s="8" t="s">
        <v>4879</v>
      </c>
      <c r="D1737" s="6" t="s">
        <v>4887</v>
      </c>
      <c r="E1737" s="10" t="s">
        <v>4888</v>
      </c>
      <c r="F1737" s="52"/>
    </row>
    <row r="1738" spans="1:6" x14ac:dyDescent="0.25">
      <c r="A1738" s="6" t="s">
        <v>6607</v>
      </c>
      <c r="B1738" s="14"/>
      <c r="C1738" s="8" t="s">
        <v>3943</v>
      </c>
      <c r="D1738" s="6" t="s">
        <v>3954</v>
      </c>
      <c r="E1738" s="10" t="s">
        <v>3955</v>
      </c>
      <c r="F1738" s="52"/>
    </row>
    <row r="1739" spans="1:6" x14ac:dyDescent="0.25">
      <c r="A1739" s="6" t="s">
        <v>6608</v>
      </c>
      <c r="B1739" s="14"/>
      <c r="C1739" s="8" t="s">
        <v>3943</v>
      </c>
      <c r="D1739" s="6" t="s">
        <v>3968</v>
      </c>
      <c r="E1739" s="10" t="s">
        <v>851</v>
      </c>
      <c r="F1739" s="52"/>
    </row>
    <row r="1740" spans="1:6" x14ac:dyDescent="0.25">
      <c r="A1740" s="6" t="s">
        <v>6609</v>
      </c>
      <c r="B1740" s="14"/>
      <c r="C1740" s="8" t="s">
        <v>4294</v>
      </c>
      <c r="D1740" s="6" t="s">
        <v>4531</v>
      </c>
      <c r="E1740" s="10" t="s">
        <v>4532</v>
      </c>
      <c r="F1740" s="52"/>
    </row>
    <row r="1741" spans="1:6" x14ac:dyDescent="0.25">
      <c r="A1741" s="6" t="s">
        <v>6610</v>
      </c>
      <c r="B1741" s="14"/>
      <c r="C1741" s="8" t="s">
        <v>5255</v>
      </c>
      <c r="D1741" s="6" t="s">
        <v>5262</v>
      </c>
      <c r="E1741" s="10" t="s">
        <v>5263</v>
      </c>
      <c r="F1741" s="52"/>
    </row>
    <row r="1742" spans="1:6" x14ac:dyDescent="0.25">
      <c r="A1742" s="6" t="s">
        <v>6611</v>
      </c>
      <c r="B1742" s="14"/>
      <c r="C1742" s="8" t="s">
        <v>3943</v>
      </c>
      <c r="D1742" s="6" t="s">
        <v>3950</v>
      </c>
      <c r="E1742" s="10" t="s">
        <v>3951</v>
      </c>
      <c r="F1742" s="52"/>
    </row>
    <row r="1743" spans="1:6" x14ac:dyDescent="0.25">
      <c r="A1743" s="6" t="s">
        <v>6612</v>
      </c>
      <c r="B1743" s="14"/>
      <c r="C1743" s="8" t="s">
        <v>3912</v>
      </c>
      <c r="D1743" s="6" t="s">
        <v>286</v>
      </c>
      <c r="E1743" s="10" t="s">
        <v>3915</v>
      </c>
      <c r="F1743" s="52"/>
    </row>
    <row r="1744" spans="1:6" ht="45" x14ac:dyDescent="0.25">
      <c r="A1744" s="5" t="s">
        <v>6612</v>
      </c>
      <c r="B1744" s="14" t="s">
        <v>6613</v>
      </c>
      <c r="C1744" s="8" t="str">
        <f>_xlfn.XLOOKUP(E1744,DocType_FormName[Imaging Form Name],DocType_FormName[Document Type],"not found")</f>
        <v>IEVS</v>
      </c>
      <c r="D1744" s="8" t="str">
        <f>_xlfn.XLOOKUP(E1744,DocType_FormName[Imaging Form Name],DocType_FormName[Form '#],"not found")</f>
        <v>DPS 526</v>
      </c>
      <c r="E1744" s="10" t="s">
        <v>3915</v>
      </c>
      <c r="F1744" s="52"/>
    </row>
    <row r="1745" spans="1:6" x14ac:dyDescent="0.25">
      <c r="A1745" s="6" t="s">
        <v>6614</v>
      </c>
      <c r="B1745" s="14"/>
      <c r="C1745" s="8" t="s">
        <v>3943</v>
      </c>
      <c r="D1745" s="6" t="s">
        <v>3950</v>
      </c>
      <c r="E1745" s="10" t="s">
        <v>3951</v>
      </c>
      <c r="F1745" s="52"/>
    </row>
    <row r="1746" spans="1:6" x14ac:dyDescent="0.25">
      <c r="A1746" s="6" t="s">
        <v>6615</v>
      </c>
      <c r="B1746" s="14"/>
      <c r="C1746" s="8" t="s">
        <v>3943</v>
      </c>
      <c r="D1746" s="6" t="s">
        <v>3950</v>
      </c>
      <c r="E1746" s="10" t="s">
        <v>3951</v>
      </c>
      <c r="F1746" s="52"/>
    </row>
    <row r="1747" spans="1:6" x14ac:dyDescent="0.25">
      <c r="A1747" s="6" t="s">
        <v>6616</v>
      </c>
      <c r="B1747" s="14"/>
      <c r="C1747" s="8" t="s">
        <v>2542</v>
      </c>
      <c r="D1747" s="6" t="s">
        <v>542</v>
      </c>
      <c r="E1747" s="10" t="s">
        <v>2555</v>
      </c>
      <c r="F1747" s="52"/>
    </row>
    <row r="1748" spans="1:6" ht="30" x14ac:dyDescent="0.25">
      <c r="A1748" s="5" t="s">
        <v>6617</v>
      </c>
      <c r="B1748" s="14" t="s">
        <v>6618</v>
      </c>
      <c r="C1748" s="8" t="str">
        <f>_xlfn.XLOOKUP(E1748,DocType_FormName[Imaging Form Name],DocType_FormName[Document Type],"not found")</f>
        <v>Notification/NOA</v>
      </c>
      <c r="D1748" s="8" t="str">
        <f>_xlfn.XLOOKUP(E1748,DocType_FormName[Imaging Form Name],DocType_FormName[Form '#],"not found")</f>
        <v>MISC FF NOA</v>
      </c>
      <c r="E1748" s="15" t="s">
        <v>4476</v>
      </c>
      <c r="F1748" s="52"/>
    </row>
    <row r="1749" spans="1:6" x14ac:dyDescent="0.25">
      <c r="A1749" s="5" t="s">
        <v>6619</v>
      </c>
      <c r="B1749" s="14" t="s">
        <v>6620</v>
      </c>
      <c r="C1749" s="8" t="str">
        <f>_xlfn.XLOOKUP(E1749,DocType_FormName[Imaging Form Name],DocType_FormName[Document Type],"not found")</f>
        <v>CalFresh (CF)</v>
      </c>
      <c r="D1749" s="8" t="str">
        <f>_xlfn.XLOOKUP(E1749,DocType_FormName[Imaging Form Name],DocType_FormName[Form '#],"not found")</f>
        <v>IMG 665</v>
      </c>
      <c r="E1749" s="10" t="s">
        <v>2797</v>
      </c>
      <c r="F1749" s="52"/>
    </row>
    <row r="1750" spans="1:6" x14ac:dyDescent="0.25">
      <c r="A1750" s="5" t="s">
        <v>854</v>
      </c>
      <c r="B1750" s="14" t="s">
        <v>855</v>
      </c>
      <c r="C1750" s="8" t="str">
        <f>_xlfn.XLOOKUP(E1750,DocType_FormName[Imaging Form Name],DocType_FormName[Document Type],"not found")</f>
        <v>CalFresh (CF)</v>
      </c>
      <c r="D1750" s="8" t="str">
        <f>_xlfn.XLOOKUP(E1750,DocType_FormName[Imaging Form Name],DocType_FormName[Form '#],"not found")</f>
        <v>IMG 665</v>
      </c>
      <c r="E1750" s="10" t="s">
        <v>2797</v>
      </c>
      <c r="F1750" s="52"/>
    </row>
    <row r="1751" spans="1:6" x14ac:dyDescent="0.25">
      <c r="A1751" s="6" t="s">
        <v>6621</v>
      </c>
      <c r="B1751" s="14"/>
      <c r="C1751" s="8" t="s">
        <v>4078</v>
      </c>
      <c r="D1751" s="6" t="s">
        <v>501</v>
      </c>
      <c r="E1751" s="10" t="s">
        <v>4161</v>
      </c>
      <c r="F1751" s="52"/>
    </row>
    <row r="1752" spans="1:6" x14ac:dyDescent="0.25">
      <c r="A1752" s="5" t="s">
        <v>6622</v>
      </c>
      <c r="B1752" s="14"/>
      <c r="C1752" s="8" t="str">
        <f>_xlfn.XLOOKUP(E1752,DocType_FormName[Imaging Form Name],DocType_FormName[Document Type],"not found")</f>
        <v>Customer Verification Forms</v>
      </c>
      <c r="D1752" s="8" t="str">
        <f>_xlfn.XLOOKUP(E1752,DocType_FormName[Imaging Form Name],DocType_FormName[Form '#],"not found")</f>
        <v>CSD 1</v>
      </c>
      <c r="E1752" s="15" t="s">
        <v>3229</v>
      </c>
      <c r="F1752" s="52"/>
    </row>
    <row r="1753" spans="1:6" x14ac:dyDescent="0.25">
      <c r="A1753" s="6" t="s">
        <v>6623</v>
      </c>
      <c r="B1753" s="14"/>
      <c r="C1753" s="8" t="s">
        <v>4294</v>
      </c>
      <c r="D1753" s="6" t="s">
        <v>4475</v>
      </c>
      <c r="E1753" s="10" t="s">
        <v>4476</v>
      </c>
      <c r="F1753" s="52"/>
    </row>
    <row r="1754" spans="1:6" x14ac:dyDescent="0.25">
      <c r="A1754" s="6" t="s">
        <v>6624</v>
      </c>
      <c r="B1754" s="14"/>
      <c r="C1754" s="8" t="s">
        <v>4294</v>
      </c>
      <c r="D1754" s="6" t="s">
        <v>4475</v>
      </c>
      <c r="E1754" s="10" t="s">
        <v>4476</v>
      </c>
      <c r="F1754" s="52"/>
    </row>
    <row r="1755" spans="1:6" x14ac:dyDescent="0.25">
      <c r="A1755" s="6" t="s">
        <v>6625</v>
      </c>
      <c r="B1755" s="14"/>
      <c r="C1755" s="8"/>
      <c r="D1755" s="6"/>
      <c r="E1755" s="10" t="s">
        <v>5643</v>
      </c>
      <c r="F1755" s="52"/>
    </row>
    <row r="1756" spans="1:6" x14ac:dyDescent="0.25">
      <c r="A1756" s="6" t="s">
        <v>6626</v>
      </c>
      <c r="B1756" s="14"/>
      <c r="C1756" s="10"/>
      <c r="D1756" s="10"/>
      <c r="E1756" s="10" t="s">
        <v>5643</v>
      </c>
      <c r="F1756" s="52"/>
    </row>
    <row r="1757" spans="1:6" x14ac:dyDescent="0.25">
      <c r="A1757" s="6" t="s">
        <v>6627</v>
      </c>
      <c r="B1757" s="14"/>
      <c r="C1757" s="8" t="s">
        <v>4294</v>
      </c>
      <c r="D1757" s="6" t="s">
        <v>4475</v>
      </c>
      <c r="E1757" s="10" t="s">
        <v>4476</v>
      </c>
      <c r="F1757" s="52"/>
    </row>
    <row r="1758" spans="1:6" x14ac:dyDescent="0.25">
      <c r="A1758" s="6" t="s">
        <v>6628</v>
      </c>
      <c r="B1758" s="14"/>
      <c r="C1758" s="8" t="str">
        <f>_xlfn.XLOOKUP(E1758,DocType_FormName[Imaging Form Name],DocType_FormName[Document Type],"not found")</f>
        <v>Notification/NOA</v>
      </c>
      <c r="D1758" s="8" t="str">
        <f>_xlfn.XLOOKUP(E1758,DocType_FormName[Imaging Form Name],DocType_FormName[Form '#],"not found")</f>
        <v>CSF 165</v>
      </c>
      <c r="E1758" s="5" t="s">
        <v>4345</v>
      </c>
      <c r="F1758" s="52"/>
    </row>
    <row r="1759" spans="1:6" x14ac:dyDescent="0.25">
      <c r="A1759" s="5" t="s">
        <v>856</v>
      </c>
      <c r="B1759" s="14" t="s">
        <v>857</v>
      </c>
      <c r="C1759" s="8" t="str">
        <f>_xlfn.XLOOKUP(E1759,DocType_FormName[Imaging Form Name],DocType_FormName[Document Type],"not found")</f>
        <v>Notification/NOA</v>
      </c>
      <c r="D1759" s="8" t="str">
        <f>_xlfn.XLOOKUP(E1759,DocType_FormName[Imaging Form Name],DocType_FormName[Form '#],"not found")</f>
        <v>MISC FF NOA</v>
      </c>
      <c r="E1759" s="20" t="s">
        <v>4476</v>
      </c>
      <c r="F1759" s="52"/>
    </row>
    <row r="1760" spans="1:6" x14ac:dyDescent="0.25">
      <c r="A1760" s="5" t="s">
        <v>858</v>
      </c>
      <c r="B1760" s="14" t="s">
        <v>859</v>
      </c>
      <c r="C1760" s="8" t="str">
        <f>_xlfn.XLOOKUP(E1760,DocType_FormName[Imaging Form Name],DocType_FormName[Document Type],"not found")</f>
        <v>Notification/NOA</v>
      </c>
      <c r="D1760" s="8" t="str">
        <f>_xlfn.XLOOKUP(E1760,DocType_FormName[Imaging Form Name],DocType_FormName[Form '#],"not found")</f>
        <v>CSF 165</v>
      </c>
      <c r="E1760" s="5" t="s">
        <v>4345</v>
      </c>
      <c r="F1760" s="52"/>
    </row>
    <row r="1761" spans="1:6" x14ac:dyDescent="0.25">
      <c r="A1761" s="5" t="s">
        <v>860</v>
      </c>
      <c r="B1761" s="14" t="s">
        <v>861</v>
      </c>
      <c r="C1761" s="8" t="str">
        <f>_xlfn.XLOOKUP(E1761,DocType_FormName[Imaging Form Name],DocType_FormName[Document Type],"not found")</f>
        <v>Gen. Assistance/Gen. Relief (GA/GR)</v>
      </c>
      <c r="D1761" s="8" t="str">
        <f>_xlfn.XLOOKUP(E1761,DocType_FormName[Imaging Form Name],DocType_FormName[Form '#],"not found")</f>
        <v>ABP 4045</v>
      </c>
      <c r="E1761" s="5" t="s">
        <v>3788</v>
      </c>
      <c r="F1761" s="52"/>
    </row>
    <row r="1762" spans="1:6" x14ac:dyDescent="0.25">
      <c r="A1762" s="5" t="s">
        <v>862</v>
      </c>
      <c r="B1762" s="14" t="s">
        <v>863</v>
      </c>
      <c r="C1762" s="8" t="str">
        <f>_xlfn.XLOOKUP(E1762,DocType_FormName[Imaging Form Name],DocType_FormName[Document Type],"not found")</f>
        <v>Notification/NOA</v>
      </c>
      <c r="D1762" s="8" t="str">
        <f>_xlfn.XLOOKUP(E1762,DocType_FormName[Imaging Form Name],DocType_FormName[Form '#],"not found")</f>
        <v>NA 290</v>
      </c>
      <c r="E1762" s="5" t="s">
        <v>4532</v>
      </c>
      <c r="F1762" s="52"/>
    </row>
    <row r="1763" spans="1:6" x14ac:dyDescent="0.25">
      <c r="A1763" s="6" t="s">
        <v>6629</v>
      </c>
      <c r="B1763" s="14"/>
      <c r="C1763" s="8" t="s">
        <v>4294</v>
      </c>
      <c r="D1763" s="6" t="s">
        <v>4531</v>
      </c>
      <c r="E1763" s="10" t="s">
        <v>4532</v>
      </c>
      <c r="F1763" s="52"/>
    </row>
    <row r="1764" spans="1:6" x14ac:dyDescent="0.25">
      <c r="A1764" s="6" t="s">
        <v>6630</v>
      </c>
      <c r="B1764" s="14"/>
      <c r="C1764" s="8"/>
      <c r="D1764" s="6"/>
      <c r="E1764" s="10" t="s">
        <v>5643</v>
      </c>
      <c r="F1764" s="52"/>
    </row>
    <row r="1765" spans="1:6" x14ac:dyDescent="0.25">
      <c r="A1765" s="6" t="s">
        <v>6631</v>
      </c>
      <c r="B1765" s="14"/>
      <c r="C1765" s="8"/>
      <c r="D1765" s="6"/>
      <c r="E1765" s="10" t="s">
        <v>5643</v>
      </c>
      <c r="F1765" s="52"/>
    </row>
    <row r="1766" spans="1:6" x14ac:dyDescent="0.25">
      <c r="A1766" s="6" t="s">
        <v>6632</v>
      </c>
      <c r="B1766" s="14"/>
      <c r="C1766" s="8" t="s">
        <v>3315</v>
      </c>
      <c r="D1766" s="6" t="s">
        <v>3320</v>
      </c>
      <c r="E1766" s="10" t="s">
        <v>3321</v>
      </c>
      <c r="F1766" s="52"/>
    </row>
    <row r="1767" spans="1:6" x14ac:dyDescent="0.25">
      <c r="A1767" s="6" t="s">
        <v>6633</v>
      </c>
      <c r="B1767" s="14"/>
      <c r="C1767" s="8" t="s">
        <v>4897</v>
      </c>
      <c r="D1767" s="6" t="s">
        <v>4910</v>
      </c>
      <c r="E1767" s="10" t="s">
        <v>4911</v>
      </c>
      <c r="F1767" s="52"/>
    </row>
    <row r="1768" spans="1:6" x14ac:dyDescent="0.25">
      <c r="A1768" s="6" t="s">
        <v>6634</v>
      </c>
      <c r="B1768" s="14"/>
      <c r="C1768" s="8" t="s">
        <v>4897</v>
      </c>
      <c r="D1768" s="6" t="s">
        <v>4930</v>
      </c>
      <c r="E1768" s="10" t="s">
        <v>866</v>
      </c>
      <c r="F1768" s="52"/>
    </row>
    <row r="1769" spans="1:6" x14ac:dyDescent="0.25">
      <c r="A1769" s="6" t="s">
        <v>6635</v>
      </c>
      <c r="B1769" s="14"/>
      <c r="C1769" s="8"/>
      <c r="D1769" s="6"/>
      <c r="E1769" s="10" t="s">
        <v>5643</v>
      </c>
      <c r="F1769" s="52"/>
    </row>
    <row r="1770" spans="1:6" x14ac:dyDescent="0.25">
      <c r="A1770" s="6" t="s">
        <v>6636</v>
      </c>
      <c r="B1770" s="14"/>
      <c r="C1770" s="8" t="s">
        <v>4879</v>
      </c>
      <c r="D1770" s="6" t="s">
        <v>4887</v>
      </c>
      <c r="E1770" s="10" t="s">
        <v>4888</v>
      </c>
      <c r="F1770" s="52"/>
    </row>
    <row r="1771" spans="1:6" x14ac:dyDescent="0.25">
      <c r="A1771" s="6" t="s">
        <v>6637</v>
      </c>
      <c r="B1771" s="14"/>
      <c r="C1771" s="8" t="s">
        <v>3943</v>
      </c>
      <c r="D1771" s="6" t="s">
        <v>3966</v>
      </c>
      <c r="E1771" s="10" t="s">
        <v>3967</v>
      </c>
      <c r="F1771" s="52"/>
    </row>
    <row r="1772" spans="1:6" x14ac:dyDescent="0.25">
      <c r="A1772" s="6" t="s">
        <v>6638</v>
      </c>
      <c r="B1772" s="14"/>
      <c r="C1772" s="8" t="s">
        <v>4897</v>
      </c>
      <c r="D1772" s="6" t="s">
        <v>4910</v>
      </c>
      <c r="E1772" s="10" t="s">
        <v>4911</v>
      </c>
      <c r="F1772" s="52"/>
    </row>
    <row r="1773" spans="1:6" x14ac:dyDescent="0.25">
      <c r="A1773" s="5" t="s">
        <v>864</v>
      </c>
      <c r="B1773" s="14" t="s">
        <v>692</v>
      </c>
      <c r="C1773" s="8" t="str">
        <f>_xlfn.XLOOKUP(E1773,DocType_FormName[Imaging Form Name],DocType_FormName[Document Type],"not found")</f>
        <v>Property</v>
      </c>
      <c r="D1773" s="8" t="str">
        <f>_xlfn.XLOOKUP(E1773,DocType_FormName[Imaging Form Name],DocType_FormName[Form '#],"not found")</f>
        <v>IMG 539</v>
      </c>
      <c r="E1773" s="5" t="s">
        <v>4911</v>
      </c>
      <c r="F1773" s="52"/>
    </row>
    <row r="1774" spans="1:6" x14ac:dyDescent="0.25">
      <c r="A1774" s="5" t="s">
        <v>6639</v>
      </c>
      <c r="B1774" s="14" t="s">
        <v>692</v>
      </c>
      <c r="C1774" s="8" t="str">
        <f>_xlfn.XLOOKUP(E1774,DocType_FormName[Imaging Form Name],DocType_FormName[Document Type],"not found")</f>
        <v>Property</v>
      </c>
      <c r="D1774" s="8" t="str">
        <f>_xlfn.XLOOKUP(E1774,DocType_FormName[Imaging Form Name],DocType_FormName[Form '#],"not found")</f>
        <v>IMG 539</v>
      </c>
      <c r="E1774" s="5" t="s">
        <v>4911</v>
      </c>
      <c r="F1774" s="52"/>
    </row>
    <row r="1775" spans="1:6" x14ac:dyDescent="0.25">
      <c r="A1775" s="6" t="s">
        <v>6640</v>
      </c>
      <c r="B1775" s="14"/>
      <c r="C1775" s="8" t="s">
        <v>4897</v>
      </c>
      <c r="D1775" s="6" t="s">
        <v>4910</v>
      </c>
      <c r="E1775" s="10" t="s">
        <v>4911</v>
      </c>
      <c r="F1775" s="52"/>
    </row>
    <row r="1776" spans="1:6" x14ac:dyDescent="0.25">
      <c r="A1776" s="6" t="s">
        <v>6641</v>
      </c>
      <c r="B1776" s="14"/>
      <c r="C1776" s="8" t="s">
        <v>4897</v>
      </c>
      <c r="D1776" s="6" t="s">
        <v>4930</v>
      </c>
      <c r="E1776" s="10" t="s">
        <v>866</v>
      </c>
      <c r="F1776" s="52"/>
    </row>
    <row r="1777" spans="1:6" x14ac:dyDescent="0.25">
      <c r="A1777" s="5" t="s">
        <v>865</v>
      </c>
      <c r="B1777" s="14" t="s">
        <v>866</v>
      </c>
      <c r="C1777" s="8" t="str">
        <f>_xlfn.XLOOKUP(E1777,DocType_FormName[Imaging Form Name],DocType_FormName[Document Type],"not found")</f>
        <v>Property</v>
      </c>
      <c r="D1777" s="8" t="str">
        <f>_xlfn.XLOOKUP(E1777,DocType_FormName[Imaging Form Name],DocType_FormName[Form '#],"not found")</f>
        <v>IMG 550</v>
      </c>
      <c r="E1777" s="5" t="s">
        <v>866</v>
      </c>
      <c r="F1777" s="52"/>
    </row>
    <row r="1778" spans="1:6" x14ac:dyDescent="0.25">
      <c r="A1778" s="6" t="s">
        <v>6642</v>
      </c>
      <c r="B1778" s="14"/>
      <c r="C1778" s="8" t="s">
        <v>4897</v>
      </c>
      <c r="D1778" s="6" t="s">
        <v>4930</v>
      </c>
      <c r="E1778" s="10" t="s">
        <v>866</v>
      </c>
      <c r="F1778" s="52"/>
    </row>
    <row r="1779" spans="1:6" x14ac:dyDescent="0.25">
      <c r="A1779" s="5" t="s">
        <v>868</v>
      </c>
      <c r="B1779" s="14" t="s">
        <v>869</v>
      </c>
      <c r="C1779" s="8" t="str">
        <f>_xlfn.XLOOKUP(E1779,DocType_FormName[Imaging Form Name],DocType_FormName[Document Type],"not found")</f>
        <v>Income</v>
      </c>
      <c r="D1779" s="8" t="str">
        <f>_xlfn.XLOOKUP(E1779,DocType_FormName[Imaging Form Name],DocType_FormName[Form '#],"not found")</f>
        <v>IMG 456</v>
      </c>
      <c r="E1779" s="5" t="s">
        <v>3961</v>
      </c>
      <c r="F1779" s="52"/>
    </row>
    <row r="1780" spans="1:6" x14ac:dyDescent="0.25">
      <c r="A1780" s="5" t="s">
        <v>870</v>
      </c>
      <c r="B1780" s="14" t="s">
        <v>871</v>
      </c>
      <c r="C1780" s="8" t="str">
        <f>_xlfn.XLOOKUP(E1780,DocType_FormName[Imaging Form Name],DocType_FormName[Document Type],"not found")</f>
        <v>Personal Expenses</v>
      </c>
      <c r="D1780" s="8" t="str">
        <f>_xlfn.XLOOKUP(E1780,DocType_FormName[Imaging Form Name],DocType_FormName[Form '#],"not found")</f>
        <v>IMG 534</v>
      </c>
      <c r="E1780" s="5" t="s">
        <v>4888</v>
      </c>
      <c r="F1780" s="52"/>
    </row>
    <row r="1781" spans="1:6" x14ac:dyDescent="0.25">
      <c r="A1781" s="6" t="s">
        <v>6643</v>
      </c>
      <c r="B1781" s="14"/>
      <c r="C1781" s="8" t="s">
        <v>4879</v>
      </c>
      <c r="D1781" s="6" t="s">
        <v>4887</v>
      </c>
      <c r="E1781" s="10" t="s">
        <v>4888</v>
      </c>
      <c r="F1781" s="52"/>
    </row>
    <row r="1782" spans="1:6" x14ac:dyDescent="0.25">
      <c r="A1782" s="5" t="s">
        <v>872</v>
      </c>
      <c r="B1782" s="14" t="s">
        <v>873</v>
      </c>
      <c r="C1782" s="8" t="str">
        <f>_xlfn.XLOOKUP(E1782,DocType_FormName[Imaging Form Name],DocType_FormName[Document Type],"not found")</f>
        <v>Person Verification</v>
      </c>
      <c r="D1782" s="8" t="str">
        <f>_xlfn.XLOOKUP(E1782,DocType_FormName[Imaging Form Name],DocType_FormName[Form '#],"not found")</f>
        <v>IMG 524</v>
      </c>
      <c r="E1782" s="10" t="s">
        <v>4861</v>
      </c>
      <c r="F1782" s="52"/>
    </row>
    <row r="1783" spans="1:6" x14ac:dyDescent="0.25">
      <c r="A1783" s="5" t="s">
        <v>874</v>
      </c>
      <c r="B1783" s="14" t="s">
        <v>875</v>
      </c>
      <c r="C1783" s="8" t="str">
        <f>_xlfn.XLOOKUP(E1783,DocType_FormName[Imaging Form Name],DocType_FormName[Document Type],"not found")</f>
        <v>Address/Residency</v>
      </c>
      <c r="D1783" s="8" t="str">
        <f>_xlfn.XLOOKUP(E1783,DocType_FormName[Imaging Form Name],DocType_FormName[Form '#],"not found")</f>
        <v>IMG 202</v>
      </c>
      <c r="E1783" s="5" t="s">
        <v>2552</v>
      </c>
      <c r="F1783" s="52"/>
    </row>
    <row r="1784" spans="1:6" x14ac:dyDescent="0.25">
      <c r="A1784" s="6" t="s">
        <v>6644</v>
      </c>
      <c r="B1784" s="14"/>
      <c r="C1784" s="8" t="s">
        <v>2990</v>
      </c>
      <c r="D1784" s="6" t="s">
        <v>2998</v>
      </c>
      <c r="E1784" s="10" t="s">
        <v>2990</v>
      </c>
      <c r="F1784" s="52"/>
    </row>
    <row r="1785" spans="1:6" x14ac:dyDescent="0.25">
      <c r="A1785" s="5" t="s">
        <v>876</v>
      </c>
      <c r="B1785" s="14" t="s">
        <v>694</v>
      </c>
      <c r="C1785" s="8" t="str">
        <f>_xlfn.XLOOKUP(E1785,DocType_FormName[Imaging Form Name],DocType_FormName[Document Type],"not found")</f>
        <v>Property</v>
      </c>
      <c r="D1785" s="8" t="str">
        <f>_xlfn.XLOOKUP(E1785,DocType_FormName[Imaging Form Name],DocType_FormName[Form '#],"not found")</f>
        <v>IMG 545</v>
      </c>
      <c r="E1785" s="5" t="s">
        <v>4923</v>
      </c>
      <c r="F1785" s="52"/>
    </row>
    <row r="1786" spans="1:6" x14ac:dyDescent="0.25">
      <c r="A1786" s="5" t="s">
        <v>877</v>
      </c>
      <c r="B1786" s="14" t="s">
        <v>878</v>
      </c>
      <c r="C1786" s="8" t="str">
        <f>_xlfn.XLOOKUP(E1786,DocType_FormName[Imaging Form Name],DocType_FormName[Document Type],"not found")</f>
        <v>Property</v>
      </c>
      <c r="D1786" s="8" t="str">
        <f>_xlfn.XLOOKUP(E1786,DocType_FormName[Imaging Form Name],DocType_FormName[Form '#],"not found")</f>
        <v>IMG 548</v>
      </c>
      <c r="E1786" s="5" t="s">
        <v>878</v>
      </c>
      <c r="F1786" s="52"/>
    </row>
    <row r="1787" spans="1:6" x14ac:dyDescent="0.25">
      <c r="A1787" s="5" t="s">
        <v>879</v>
      </c>
      <c r="B1787" s="14" t="s">
        <v>880</v>
      </c>
      <c r="C1787" s="8" t="str">
        <f>_xlfn.XLOOKUP(E1787,DocType_FormName[Imaging Form Name],DocType_FormName[Document Type],"not found")</f>
        <v>Property</v>
      </c>
      <c r="D1787" s="8" t="str">
        <f>_xlfn.XLOOKUP(E1787,DocType_FormName[Imaging Form Name],DocType_FormName[Form '#],"not found")</f>
        <v>IMG 549</v>
      </c>
      <c r="E1787" s="5" t="s">
        <v>880</v>
      </c>
      <c r="F1787" s="52"/>
    </row>
    <row r="1788" spans="1:6" x14ac:dyDescent="0.25">
      <c r="A1788" s="5" t="s">
        <v>881</v>
      </c>
      <c r="B1788" s="14" t="s">
        <v>154</v>
      </c>
      <c r="C1788" s="8" t="str">
        <f>_xlfn.XLOOKUP(E1788,DocType_FormName[Imaging Form Name],DocType_FormName[Document Type],"not found")</f>
        <v>Property</v>
      </c>
      <c r="D1788" s="8" t="str">
        <f>_xlfn.XLOOKUP(E1788,DocType_FormName[Imaging Form Name],DocType_FormName[Form '#],"not found")</f>
        <v>CW 81</v>
      </c>
      <c r="E1788" s="5" t="s">
        <v>4902</v>
      </c>
      <c r="F1788" s="52"/>
    </row>
    <row r="1789" spans="1:6" x14ac:dyDescent="0.25">
      <c r="A1789" s="5" t="s">
        <v>882</v>
      </c>
      <c r="B1789" s="14" t="s">
        <v>883</v>
      </c>
      <c r="C1789" s="8" t="str">
        <f>_xlfn.XLOOKUP(E1789,DocType_FormName[Imaging Form Name],DocType_FormName[Document Type],"not found")</f>
        <v>Property</v>
      </c>
      <c r="D1789" s="8" t="str">
        <f>_xlfn.XLOOKUP(E1789,DocType_FormName[Imaging Form Name],DocType_FormName[Form '#],"not found")</f>
        <v>IMG 547</v>
      </c>
      <c r="E1789" s="5" t="s">
        <v>4927</v>
      </c>
      <c r="F1789" s="52"/>
    </row>
    <row r="1790" spans="1:6" x14ac:dyDescent="0.25">
      <c r="A1790" s="5" t="s">
        <v>884</v>
      </c>
      <c r="B1790" s="14" t="s">
        <v>885</v>
      </c>
      <c r="C1790" s="8" t="str">
        <f>_xlfn.XLOOKUP(E1790,DocType_FormName[Imaging Form Name],DocType_FormName[Document Type],"not found")</f>
        <v>Property</v>
      </c>
      <c r="D1790" s="8" t="str">
        <f>_xlfn.XLOOKUP(E1790,DocType_FormName[Imaging Form Name],DocType_FormName[Form '#],"not found")</f>
        <v>CSF 175</v>
      </c>
      <c r="E1790" s="5" t="s">
        <v>4901</v>
      </c>
      <c r="F1790" s="52"/>
    </row>
    <row r="1791" spans="1:6" x14ac:dyDescent="0.25">
      <c r="A1791" s="5" t="s">
        <v>886</v>
      </c>
      <c r="B1791" s="14" t="s">
        <v>887</v>
      </c>
      <c r="C1791" s="8" t="str">
        <f>_xlfn.XLOOKUP(E1791,DocType_FormName[Imaging Form Name],DocType_FormName[Document Type],"not found")</f>
        <v>Property</v>
      </c>
      <c r="D1791" s="8" t="str">
        <f>_xlfn.XLOOKUP(E1791,DocType_FormName[Imaging Form Name],DocType_FormName[Form '#],"not found")</f>
        <v>IMG 549</v>
      </c>
      <c r="E1791" s="5" t="s">
        <v>880</v>
      </c>
      <c r="F1791" s="52"/>
    </row>
    <row r="1792" spans="1:6" x14ac:dyDescent="0.25">
      <c r="A1792" s="5" t="s">
        <v>888</v>
      </c>
      <c r="B1792" s="14" t="s">
        <v>889</v>
      </c>
      <c r="C1792" s="8" t="str">
        <f>_xlfn.XLOOKUP(E1792,DocType_FormName[Imaging Form Name],DocType_FormName[Document Type],"not found")</f>
        <v>Income</v>
      </c>
      <c r="D1792" s="8" t="str">
        <f>_xlfn.XLOOKUP(E1792,DocType_FormName[Imaging Form Name],DocType_FormName[Form '#],"not found")</f>
        <v>IMG 456</v>
      </c>
      <c r="E1792" s="5" t="s">
        <v>3961</v>
      </c>
      <c r="F1792" s="52"/>
    </row>
    <row r="1793" spans="1:6" x14ac:dyDescent="0.25">
      <c r="A1793" s="5" t="s">
        <v>890</v>
      </c>
      <c r="B1793" s="14" t="s">
        <v>891</v>
      </c>
      <c r="C1793" s="8" t="str">
        <f>_xlfn.XLOOKUP(E1793,DocType_FormName[Imaging Form Name],DocType_FormName[Document Type],"not found")</f>
        <v>Property</v>
      </c>
      <c r="D1793" s="8" t="str">
        <f>_xlfn.XLOOKUP(E1793,DocType_FormName[Imaging Form Name],DocType_FormName[Form '#],"not found")</f>
        <v>IMG 540</v>
      </c>
      <c r="E1793" s="5" t="s">
        <v>4913</v>
      </c>
      <c r="F1793" s="52"/>
    </row>
    <row r="1794" spans="1:6" x14ac:dyDescent="0.25">
      <c r="A1794" s="5" t="s">
        <v>892</v>
      </c>
      <c r="B1794" s="14" t="s">
        <v>893</v>
      </c>
      <c r="C1794" s="8" t="str">
        <f>_xlfn.XLOOKUP(E1794,DocType_FormName[Imaging Form Name],DocType_FormName[Document Type],"not found")</f>
        <v>Property</v>
      </c>
      <c r="D1794" s="8" t="str">
        <f>_xlfn.XLOOKUP(E1794,DocType_FormName[Imaging Form Name],DocType_FormName[Form '#],"not found")</f>
        <v>IMG 544</v>
      </c>
      <c r="E1794" s="5" t="s">
        <v>4921</v>
      </c>
      <c r="F1794" s="52"/>
    </row>
    <row r="1795" spans="1:6" x14ac:dyDescent="0.25">
      <c r="A1795" s="5" t="s">
        <v>1905</v>
      </c>
      <c r="B1795" s="14" t="s">
        <v>867</v>
      </c>
      <c r="C1795" s="8" t="str">
        <f>_xlfn.XLOOKUP(E1795,DocType_FormName[Imaging Form Name],DocType_FormName[Document Type],"not found")</f>
        <v>Property</v>
      </c>
      <c r="D1795" s="8" t="str">
        <f>_xlfn.XLOOKUP(E1795,DocType_FormName[Imaging Form Name],DocType_FormName[Form '#],"not found")</f>
        <v>IMG 544</v>
      </c>
      <c r="E1795" s="5" t="s">
        <v>4921</v>
      </c>
      <c r="F1795" s="52"/>
    </row>
    <row r="1796" spans="1:6" x14ac:dyDescent="0.25">
      <c r="A1796" s="6" t="s">
        <v>6645</v>
      </c>
      <c r="B1796" s="14"/>
      <c r="C1796" s="8" t="s">
        <v>4897</v>
      </c>
      <c r="D1796" s="6" t="s">
        <v>4922</v>
      </c>
      <c r="E1796" s="10" t="s">
        <v>4923</v>
      </c>
      <c r="F1796" s="52"/>
    </row>
    <row r="1797" spans="1:6" x14ac:dyDescent="0.25">
      <c r="A1797" s="6" t="s">
        <v>6646</v>
      </c>
      <c r="B1797" s="14" t="s">
        <v>871</v>
      </c>
      <c r="C1797" s="8" t="str">
        <f>_xlfn.XLOOKUP(E1797,DocType_FormName[Imaging Form Name],DocType_FormName[Document Type],"not found")</f>
        <v>Personal Expenses</v>
      </c>
      <c r="D1797" s="8" t="str">
        <f>_xlfn.XLOOKUP(E1797,DocType_FormName[Imaging Form Name],DocType_FormName[Form '#],"not found")</f>
        <v>IMG 534</v>
      </c>
      <c r="E1797" s="5" t="s">
        <v>4888</v>
      </c>
      <c r="F1797" s="52"/>
    </row>
    <row r="1798" spans="1:6" x14ac:dyDescent="0.25">
      <c r="A1798" s="6" t="s">
        <v>6647</v>
      </c>
      <c r="B1798" s="14" t="s">
        <v>154</v>
      </c>
      <c r="C1798" s="8" t="str">
        <f>_xlfn.XLOOKUP(E1798,DocType_FormName[Imaging Form Name],DocType_FormName[Document Type],"not found")</f>
        <v>Property</v>
      </c>
      <c r="D1798" s="8" t="str">
        <f>_xlfn.XLOOKUP(E1798,DocType_FormName[Imaging Form Name],DocType_FormName[Form '#],"not found")</f>
        <v>CW 81</v>
      </c>
      <c r="E1798" s="5" t="s">
        <v>4902</v>
      </c>
      <c r="F1798" s="52"/>
    </row>
    <row r="1799" spans="1:6" x14ac:dyDescent="0.25">
      <c r="A1799" s="6" t="s">
        <v>6648</v>
      </c>
      <c r="B1799" s="14"/>
      <c r="C1799" s="8" t="s">
        <v>5240</v>
      </c>
      <c r="D1799" s="6" t="s">
        <v>5248</v>
      </c>
      <c r="E1799" s="10" t="s">
        <v>435</v>
      </c>
      <c r="F1799" s="52"/>
    </row>
    <row r="1800" spans="1:6" x14ac:dyDescent="0.25">
      <c r="A1800" s="6" t="s">
        <v>6649</v>
      </c>
      <c r="B1800" s="14"/>
      <c r="C1800" s="8" t="s">
        <v>2542</v>
      </c>
      <c r="D1800" s="6" t="s">
        <v>542</v>
      </c>
      <c r="E1800" s="10" t="s">
        <v>2555</v>
      </c>
      <c r="F1800" s="52"/>
    </row>
    <row r="1801" spans="1:6" x14ac:dyDescent="0.25">
      <c r="A1801" s="6" t="s">
        <v>6650</v>
      </c>
      <c r="B1801" s="14"/>
      <c r="C1801" s="8" t="s">
        <v>4897</v>
      </c>
      <c r="D1801" s="6" t="s">
        <v>4910</v>
      </c>
      <c r="E1801" s="10" t="s">
        <v>4911</v>
      </c>
      <c r="F1801" s="52"/>
    </row>
    <row r="1802" spans="1:6" x14ac:dyDescent="0.25">
      <c r="A1802" s="5" t="s">
        <v>894</v>
      </c>
      <c r="B1802" s="14" t="s">
        <v>895</v>
      </c>
      <c r="C1802" s="8" t="str">
        <f>_xlfn.XLOOKUP(E1802,DocType_FormName[Imaging Form Name],DocType_FormName[Document Type],"not found")</f>
        <v>Application, Intake, or Screening</v>
      </c>
      <c r="D1802" s="8" t="str">
        <f>_xlfn.XLOOKUP(E1802,DocType_FormName[Imaging Form Name],DocType_FormName[Form '#],"not found")</f>
        <v>RFTHI</v>
      </c>
      <c r="E1802" s="5" t="s">
        <v>2674</v>
      </c>
      <c r="F1802" s="52"/>
    </row>
    <row r="1803" spans="1:6" x14ac:dyDescent="0.25">
      <c r="A1803" s="6" t="s">
        <v>6651</v>
      </c>
      <c r="B1803" s="14" t="s">
        <v>895</v>
      </c>
      <c r="C1803" s="8" t="str">
        <f>_xlfn.XLOOKUP(E1803,DocType_FormName[Imaging Form Name],DocType_FormName[Document Type],"not found")</f>
        <v>Application, Intake, or Screening</v>
      </c>
      <c r="D1803" s="8" t="str">
        <f>_xlfn.XLOOKUP(E1803,DocType_FormName[Imaging Form Name],DocType_FormName[Form '#],"not found")</f>
        <v>RFTHI</v>
      </c>
      <c r="E1803" s="5" t="s">
        <v>2674</v>
      </c>
      <c r="F1803" s="52"/>
    </row>
    <row r="1804" spans="1:6" x14ac:dyDescent="0.25">
      <c r="A1804" s="6" t="s">
        <v>6652</v>
      </c>
      <c r="B1804" s="14" t="s">
        <v>895</v>
      </c>
      <c r="C1804" s="8" t="str">
        <f>_xlfn.XLOOKUP(E1804,DocType_FormName[Imaging Form Name],DocType_FormName[Document Type],"not found")</f>
        <v>Application, Intake, or Screening</v>
      </c>
      <c r="D1804" s="8" t="str">
        <f>_xlfn.XLOOKUP(E1804,DocType_FormName[Imaging Form Name],DocType_FormName[Form '#],"not found")</f>
        <v>RFTHI</v>
      </c>
      <c r="E1804" s="5" t="s">
        <v>2674</v>
      </c>
      <c r="F1804" s="52"/>
    </row>
    <row r="1805" spans="1:6" x14ac:dyDescent="0.25">
      <c r="A1805" s="6" t="s">
        <v>6653</v>
      </c>
      <c r="B1805" s="14" t="s">
        <v>895</v>
      </c>
      <c r="C1805" s="8" t="str">
        <f>_xlfn.XLOOKUP(E1805,DocType_FormName[Imaging Form Name],DocType_FormName[Document Type],"not found")</f>
        <v>Application, Intake, or Screening</v>
      </c>
      <c r="D1805" s="8" t="str">
        <f>_xlfn.XLOOKUP(E1805,DocType_FormName[Imaging Form Name],DocType_FormName[Form '#],"not found")</f>
        <v>RFTHI</v>
      </c>
      <c r="E1805" s="5" t="s">
        <v>2674</v>
      </c>
      <c r="F1805" s="52"/>
    </row>
    <row r="1806" spans="1:6" x14ac:dyDescent="0.25">
      <c r="A1806" s="6" t="s">
        <v>6654</v>
      </c>
      <c r="B1806" s="14"/>
      <c r="C1806" s="8" t="s">
        <v>3771</v>
      </c>
      <c r="D1806" s="6" t="s">
        <v>3831</v>
      </c>
      <c r="E1806" s="10" t="s">
        <v>3832</v>
      </c>
      <c r="F1806" s="52"/>
    </row>
    <row r="1807" spans="1:6" x14ac:dyDescent="0.25">
      <c r="A1807" s="6" t="s">
        <v>6655</v>
      </c>
      <c r="B1807" s="14"/>
      <c r="C1807" s="8" t="s">
        <v>4879</v>
      </c>
      <c r="D1807" s="6" t="s">
        <v>4895</v>
      </c>
      <c r="E1807" s="10" t="s">
        <v>4896</v>
      </c>
      <c r="F1807" s="52"/>
    </row>
    <row r="1808" spans="1:6" x14ac:dyDescent="0.25">
      <c r="A1808" s="5" t="s">
        <v>896</v>
      </c>
      <c r="B1808" s="14" t="s">
        <v>897</v>
      </c>
      <c r="C1808" s="8" t="str">
        <f>_xlfn.XLOOKUP(E1808,DocType_FormName[Imaging Form Name],DocType_FormName[Document Type],"not found")</f>
        <v>Personal Expenses</v>
      </c>
      <c r="D1808" s="8" t="str">
        <f>_xlfn.XLOOKUP(E1808,DocType_FormName[Imaging Form Name],DocType_FormName[Form '#],"not found")</f>
        <v>IMG 538</v>
      </c>
      <c r="E1808" s="5" t="s">
        <v>4896</v>
      </c>
      <c r="F1808" s="52"/>
    </row>
    <row r="1809" spans="1:6" ht="30" x14ac:dyDescent="0.25">
      <c r="A1809" s="5" t="s">
        <v>898</v>
      </c>
      <c r="B1809" s="14" t="s">
        <v>899</v>
      </c>
      <c r="C1809" s="8" t="str">
        <f>_xlfn.XLOOKUP(E1809,DocType_FormName[Imaging Form Name],DocType_FormName[Document Type],"not found")</f>
        <v>Personal Expenses</v>
      </c>
      <c r="D1809" s="8" t="str">
        <f>_xlfn.XLOOKUP(E1809,DocType_FormName[Imaging Form Name],DocType_FormName[Form '#],"not found")</f>
        <v>IMG 538</v>
      </c>
      <c r="E1809" s="5" t="s">
        <v>4896</v>
      </c>
      <c r="F1809" s="52"/>
    </row>
    <row r="1810" spans="1:6" x14ac:dyDescent="0.25">
      <c r="A1810" s="5" t="s">
        <v>900</v>
      </c>
      <c r="B1810" s="14" t="s">
        <v>901</v>
      </c>
      <c r="C1810" s="8"/>
      <c r="D1810" s="8"/>
      <c r="E1810" s="10" t="s">
        <v>5643</v>
      </c>
      <c r="F1810" s="52"/>
    </row>
    <row r="1811" spans="1:6" x14ac:dyDescent="0.25">
      <c r="A1811" s="5" t="s">
        <v>902</v>
      </c>
      <c r="B1811" s="14" t="s">
        <v>903</v>
      </c>
      <c r="C1811" s="8" t="str">
        <f>_xlfn.XLOOKUP(E1811,DocType_FormName[Imaging Form Name],DocType_FormName[Document Type],"not found")</f>
        <v>Personal Expenses</v>
      </c>
      <c r="D1811" s="8" t="str">
        <f>_xlfn.XLOOKUP(E1811,DocType_FormName[Imaging Form Name],DocType_FormName[Form '#],"not found")</f>
        <v>IMG 538</v>
      </c>
      <c r="E1811" s="5" t="s">
        <v>4896</v>
      </c>
      <c r="F1811" s="52"/>
    </row>
    <row r="1812" spans="1:6" x14ac:dyDescent="0.25">
      <c r="A1812" s="5" t="s">
        <v>904</v>
      </c>
      <c r="B1812" s="14" t="s">
        <v>905</v>
      </c>
      <c r="C1812" s="8" t="str">
        <f>_xlfn.XLOOKUP(E1812,DocType_FormName[Imaging Form Name],DocType_FormName[Document Type],"not found")</f>
        <v>Personal Expenses</v>
      </c>
      <c r="D1812" s="8" t="str">
        <f>_xlfn.XLOOKUP(E1812,DocType_FormName[Imaging Form Name],DocType_FormName[Form '#],"not found")</f>
        <v>IMG 538</v>
      </c>
      <c r="E1812" s="5" t="s">
        <v>4896</v>
      </c>
      <c r="F1812" s="52"/>
    </row>
    <row r="1813" spans="1:6" x14ac:dyDescent="0.25">
      <c r="A1813" s="5" t="s">
        <v>906</v>
      </c>
      <c r="B1813" s="14" t="s">
        <v>907</v>
      </c>
      <c r="C1813" s="8" t="str">
        <f>_xlfn.XLOOKUP(E1813,DocType_FormName[Imaging Form Name],DocType_FormName[Document Type],"not found")</f>
        <v>Personal Expenses</v>
      </c>
      <c r="D1813" s="8" t="str">
        <f>_xlfn.XLOOKUP(E1813,DocType_FormName[Imaging Form Name],DocType_FormName[Form '#],"not found")</f>
        <v>IMG 538</v>
      </c>
      <c r="E1813" s="5" t="s">
        <v>4896</v>
      </c>
      <c r="F1813" s="52"/>
    </row>
    <row r="1814" spans="1:6" x14ac:dyDescent="0.25">
      <c r="A1814" s="5" t="s">
        <v>2312</v>
      </c>
      <c r="B1814" s="14" t="s">
        <v>1972</v>
      </c>
      <c r="C1814" s="8" t="str">
        <f>_xlfn.XLOOKUP(E1814,DocType_FormName[Imaging Form Name],DocType_FormName[Document Type],"not found")</f>
        <v>Education</v>
      </c>
      <c r="D1814" s="8" t="str">
        <f>_xlfn.XLOOKUP(E1814,DocType_FormName[Imaging Form Name],DocType_FormName[Form '#],"not found")</f>
        <v>IMG 319</v>
      </c>
      <c r="E1814" s="5" t="s">
        <v>3341</v>
      </c>
      <c r="F1814" s="52"/>
    </row>
    <row r="1815" spans="1:6" x14ac:dyDescent="0.25">
      <c r="A1815" s="5" t="s">
        <v>908</v>
      </c>
      <c r="B1815" s="14" t="s">
        <v>909</v>
      </c>
      <c r="C1815" s="8" t="str">
        <f>_xlfn.XLOOKUP(E1815,DocType_FormName[Imaging Form Name],DocType_FormName[Document Type],"not found")</f>
        <v>Homeless Assistance (HA)</v>
      </c>
      <c r="D1815" s="8" t="str">
        <f>_xlfn.XLOOKUP(E1815,DocType_FormName[Imaging Form Name],DocType_FormName[Form '#],"not found")</f>
        <v>IMG 427</v>
      </c>
      <c r="E1815" s="10" t="s">
        <v>3865</v>
      </c>
      <c r="F1815" s="52"/>
    </row>
    <row r="1816" spans="1:6" x14ac:dyDescent="0.25">
      <c r="A1816" s="5" t="s">
        <v>910</v>
      </c>
      <c r="B1816" s="14" t="s">
        <v>911</v>
      </c>
      <c r="C1816" s="8" t="str">
        <f>_xlfn.XLOOKUP(E1816,DocType_FormName[Imaging Form Name],DocType_FormName[Document Type],"not found")</f>
        <v>Homeless Assistance (HA)</v>
      </c>
      <c r="D1816" s="8" t="str">
        <f>_xlfn.XLOOKUP(E1816,DocType_FormName[Imaging Form Name],DocType_FormName[Form '#],"not found")</f>
        <v>IMG 427</v>
      </c>
      <c r="E1816" s="10" t="s">
        <v>3865</v>
      </c>
      <c r="F1816" s="52"/>
    </row>
    <row r="1817" spans="1:6" ht="30" x14ac:dyDescent="0.25">
      <c r="A1817" s="5" t="s">
        <v>912</v>
      </c>
      <c r="B1817" s="14" t="s">
        <v>913</v>
      </c>
      <c r="C1817" s="8" t="str">
        <f>_xlfn.XLOOKUP(E1817,DocType_FormName[Imaging Form Name],DocType_FormName[Document Type],"not found")</f>
        <v>Homeless Assistance (HA)</v>
      </c>
      <c r="D1817" s="8" t="str">
        <f>_xlfn.XLOOKUP(E1817,DocType_FormName[Imaging Form Name],DocType_FormName[Form '#],"not found")</f>
        <v>IMG 427</v>
      </c>
      <c r="E1817" s="5" t="s">
        <v>3865</v>
      </c>
      <c r="F1817" s="52"/>
    </row>
    <row r="1818" spans="1:6" x14ac:dyDescent="0.25">
      <c r="A1818" s="5" t="s">
        <v>914</v>
      </c>
      <c r="B1818" s="14" t="s">
        <v>915</v>
      </c>
      <c r="C1818" s="8" t="str">
        <f>_xlfn.XLOOKUP(E1818,DocType_FormName[Imaging Form Name],DocType_FormName[Document Type],"not found")</f>
        <v>Referrals</v>
      </c>
      <c r="D1818" s="8" t="str">
        <f>_xlfn.XLOOKUP(E1818,DocType_FormName[Imaging Form Name],DocType_FormName[Form '#],"not found")</f>
        <v>CSF 130</v>
      </c>
      <c r="E1818" s="5" t="s">
        <v>4977</v>
      </c>
      <c r="F1818" s="52"/>
    </row>
    <row r="1819" spans="1:6" x14ac:dyDescent="0.25">
      <c r="A1819" s="5" t="s">
        <v>2315</v>
      </c>
      <c r="B1819" s="14" t="s">
        <v>2316</v>
      </c>
      <c r="C1819" s="8" t="str">
        <f>_xlfn.XLOOKUP(E1819,DocType_FormName[Imaging Form Name],DocType_FormName[Document Type],"not found")</f>
        <v>Education</v>
      </c>
      <c r="D1819" s="8" t="str">
        <f>_xlfn.XLOOKUP(E1819,DocType_FormName[Imaging Form Name],DocType_FormName[Form '#],"not found")</f>
        <v>IMG 312</v>
      </c>
      <c r="E1819" s="5" t="s">
        <v>3328</v>
      </c>
      <c r="F1819" s="52"/>
    </row>
    <row r="1820" spans="1:6" x14ac:dyDescent="0.25">
      <c r="A1820" s="16" t="s">
        <v>916</v>
      </c>
      <c r="B1820" s="44" t="s">
        <v>917</v>
      </c>
      <c r="C1820" s="8" t="str">
        <f>_xlfn.XLOOKUP(E1820,DocType_FormName[Imaging Form Name],DocType_FormName[Document Type],"not found")</f>
        <v>Person Verification</v>
      </c>
      <c r="D1820" s="8" t="str">
        <f>_xlfn.XLOOKUP(E1820,DocType_FormName[Imaging Form Name],DocType_FormName[Form '#],"not found")</f>
        <v>IMG 528</v>
      </c>
      <c r="E1820" s="10" t="s">
        <v>4868</v>
      </c>
      <c r="F1820" s="52"/>
    </row>
    <row r="1821" spans="1:6" x14ac:dyDescent="0.25">
      <c r="A1821" s="5" t="s">
        <v>1907</v>
      </c>
      <c r="B1821" s="14" t="s">
        <v>1908</v>
      </c>
      <c r="C1821" s="8" t="str">
        <f>_xlfn.XLOOKUP(E1821,DocType_FormName[Imaging Form Name],DocType_FormName[Document Type],"not found")</f>
        <v>Referrals</v>
      </c>
      <c r="D1821" s="8" t="str">
        <f>_xlfn.XLOOKUP(E1821,DocType_FormName[Imaging Form Name],DocType_FormName[Form '#],"not found")</f>
        <v>IMG 558</v>
      </c>
      <c r="E1821" s="5" t="s">
        <v>4998</v>
      </c>
      <c r="F1821" s="52"/>
    </row>
    <row r="1822" spans="1:6" x14ac:dyDescent="0.25">
      <c r="A1822" s="5" t="s">
        <v>1909</v>
      </c>
      <c r="B1822" s="14" t="s">
        <v>1910</v>
      </c>
      <c r="C1822" s="8" t="str">
        <f>_xlfn.XLOOKUP(E1822,DocType_FormName[Imaging Form Name],DocType_FormName[Document Type],"not found")</f>
        <v>Fiscal</v>
      </c>
      <c r="D1822" s="8" t="str">
        <f>_xlfn.XLOOKUP(E1822,DocType_FormName[Imaging Form Name],DocType_FormName[Form '#],"not found")</f>
        <v>CSF 144</v>
      </c>
      <c r="E1822" s="5" t="s">
        <v>3438</v>
      </c>
      <c r="F1822" s="52"/>
    </row>
    <row r="1823" spans="1:6" x14ac:dyDescent="0.25">
      <c r="A1823" s="5" t="s">
        <v>1911</v>
      </c>
      <c r="B1823" s="14" t="s">
        <v>1912</v>
      </c>
      <c r="C1823" s="8" t="str">
        <f>_xlfn.XLOOKUP(E1823,DocType_FormName[Imaging Form Name],DocType_FormName[Document Type],"not found")</f>
        <v>Welfare to Work (WTW)</v>
      </c>
      <c r="D1823" s="8" t="str">
        <f>_xlfn.XLOOKUP(E1823,DocType_FormName[Imaging Form Name],DocType_FormName[Form '#],"not found")</f>
        <v>IMG 681</v>
      </c>
      <c r="E1823" s="10" t="s">
        <v>5593</v>
      </c>
      <c r="F1823" s="52"/>
    </row>
    <row r="1824" spans="1:6" x14ac:dyDescent="0.25">
      <c r="A1824" s="5" t="s">
        <v>1913</v>
      </c>
      <c r="B1824" s="14" t="s">
        <v>1914</v>
      </c>
      <c r="C1824" s="8" t="str">
        <f>_xlfn.XLOOKUP(E1824,DocType_FormName[Imaging Form Name],DocType_FormName[Document Type],"not found")</f>
        <v>Personal Expenses</v>
      </c>
      <c r="D1824" s="8" t="str">
        <f>_xlfn.XLOOKUP(E1824,DocType_FormName[Imaging Form Name],DocType_FormName[Form '#],"not found")</f>
        <v>IMG 538</v>
      </c>
      <c r="E1824" s="5" t="s">
        <v>4896</v>
      </c>
      <c r="F1824" s="52"/>
    </row>
    <row r="1825" spans="1:6" x14ac:dyDescent="0.25">
      <c r="A1825" s="5" t="s">
        <v>1915</v>
      </c>
      <c r="B1825" s="14" t="s">
        <v>1916</v>
      </c>
      <c r="C1825" s="8" t="str">
        <f>_xlfn.XLOOKUP(E1825,DocType_FormName[Imaging Form Name],DocType_FormName[Document Type],"not found")</f>
        <v>Fiscal</v>
      </c>
      <c r="D1825" s="8" t="str">
        <f>_xlfn.XLOOKUP(E1825,DocType_FormName[Imaging Form Name],DocType_FormName[Form '#],"not found")</f>
        <v>CSF 144</v>
      </c>
      <c r="E1825" s="5" t="s">
        <v>3438</v>
      </c>
      <c r="F1825" s="52"/>
    </row>
    <row r="1826" spans="1:6" x14ac:dyDescent="0.25">
      <c r="A1826" s="5" t="s">
        <v>1917</v>
      </c>
      <c r="B1826" s="14" t="s">
        <v>1918</v>
      </c>
      <c r="C1826" s="8" t="str">
        <f>_xlfn.XLOOKUP(E1826,DocType_FormName[Imaging Form Name],DocType_FormName[Document Type],"not found")</f>
        <v>Personal Expenses</v>
      </c>
      <c r="D1826" s="8" t="str">
        <f>_xlfn.XLOOKUP(E1826,DocType_FormName[Imaging Form Name],DocType_FormName[Form '#],"not found")</f>
        <v>IMG 538</v>
      </c>
      <c r="E1826" s="5" t="s">
        <v>4896</v>
      </c>
      <c r="F1826" s="52"/>
    </row>
    <row r="1827" spans="1:6" x14ac:dyDescent="0.25">
      <c r="A1827" s="5" t="s">
        <v>1919</v>
      </c>
      <c r="B1827" s="14" t="s">
        <v>1920</v>
      </c>
      <c r="C1827" s="8" t="str">
        <f>_xlfn.XLOOKUP(E1827,DocType_FormName[Imaging Form Name],DocType_FormName[Document Type],"not found")</f>
        <v>Personal Expenses</v>
      </c>
      <c r="D1827" s="8" t="str">
        <f>_xlfn.XLOOKUP(E1827,DocType_FormName[Imaging Form Name],DocType_FormName[Form '#],"not found")</f>
        <v>IMG 538</v>
      </c>
      <c r="E1827" s="5" t="s">
        <v>4896</v>
      </c>
      <c r="F1827" s="52"/>
    </row>
    <row r="1828" spans="1:6" ht="30" x14ac:dyDescent="0.25">
      <c r="A1828" s="5" t="s">
        <v>1921</v>
      </c>
      <c r="B1828" s="14" t="s">
        <v>1922</v>
      </c>
      <c r="C1828" s="8" t="str">
        <f>_xlfn.XLOOKUP(E1828,DocType_FormName[Imaging Form Name],DocType_FormName[Document Type],"not found")</f>
        <v>Transportation</v>
      </c>
      <c r="D1828" s="8" t="str">
        <f>_xlfn.XLOOKUP(E1828,DocType_FormName[Imaging Form Name],DocType_FormName[Form '#],"not found")</f>
        <v>IMG 592</v>
      </c>
      <c r="E1828" s="5" t="s">
        <v>5333</v>
      </c>
      <c r="F1828" s="52"/>
    </row>
    <row r="1829" spans="1:6" x14ac:dyDescent="0.25">
      <c r="A1829" s="5" t="s">
        <v>1923</v>
      </c>
      <c r="B1829" s="14" t="s">
        <v>1924</v>
      </c>
      <c r="C1829" s="8" t="str">
        <f>_xlfn.XLOOKUP(E1829,DocType_FormName[Imaging Form Name],DocType_FormName[Document Type],"not found")</f>
        <v>Income</v>
      </c>
      <c r="D1829" s="8" t="str">
        <f>_xlfn.XLOOKUP(E1829,DocType_FormName[Imaging Form Name],DocType_FormName[Form '#],"not found")</f>
        <v>IMG 458</v>
      </c>
      <c r="E1829" s="20" t="s">
        <v>3965</v>
      </c>
      <c r="F1829" s="52"/>
    </row>
    <row r="1830" spans="1:6" x14ac:dyDescent="0.25">
      <c r="A1830" s="5" t="s">
        <v>1925</v>
      </c>
      <c r="B1830" s="14" t="s">
        <v>1926</v>
      </c>
      <c r="C1830" s="8" t="str">
        <f>_xlfn.XLOOKUP(E1830,DocType_FormName[Imaging Form Name],DocType_FormName[Document Type],"not found")</f>
        <v>Education</v>
      </c>
      <c r="D1830" s="8" t="str">
        <f>_xlfn.XLOOKUP(E1830,DocType_FormName[Imaging Form Name],DocType_FormName[Form '#],"not found")</f>
        <v>CW 1725</v>
      </c>
      <c r="E1830" s="5" t="s">
        <v>3321</v>
      </c>
      <c r="F1830" s="52"/>
    </row>
    <row r="1831" spans="1:6" x14ac:dyDescent="0.25">
      <c r="A1831" s="5" t="s">
        <v>1927</v>
      </c>
      <c r="B1831" s="14" t="s">
        <v>1928</v>
      </c>
      <c r="C1831" s="8" t="str">
        <f>_xlfn.XLOOKUP(E1831,DocType_FormName[Imaging Form Name],DocType_FormName[Document Type],"not found")</f>
        <v>Education</v>
      </c>
      <c r="D1831" s="8" t="str">
        <f>_xlfn.XLOOKUP(E1831,DocType_FormName[Imaging Form Name],DocType_FormName[Form '#],"not found")</f>
        <v>IMG 319</v>
      </c>
      <c r="E1831" s="5" t="s">
        <v>3341</v>
      </c>
      <c r="F1831" s="52"/>
    </row>
    <row r="1832" spans="1:6" x14ac:dyDescent="0.25">
      <c r="A1832" s="5" t="s">
        <v>1929</v>
      </c>
      <c r="B1832" s="14" t="s">
        <v>1930</v>
      </c>
      <c r="C1832" s="8" t="str">
        <f>_xlfn.XLOOKUP(E1832,DocType_FormName[Imaging Form Name],DocType_FormName[Document Type],"not found")</f>
        <v>Education</v>
      </c>
      <c r="D1832" s="8" t="str">
        <f>_xlfn.XLOOKUP(E1832,DocType_FormName[Imaging Form Name],DocType_FormName[Form '#],"not found")</f>
        <v>IMG 319</v>
      </c>
      <c r="E1832" s="5" t="s">
        <v>3341</v>
      </c>
      <c r="F1832" s="52"/>
    </row>
    <row r="1833" spans="1:6" x14ac:dyDescent="0.25">
      <c r="A1833" s="5" t="s">
        <v>1931</v>
      </c>
      <c r="B1833" s="14" t="s">
        <v>1932</v>
      </c>
      <c r="C1833" s="8" t="str">
        <f>_xlfn.XLOOKUP(E1833,DocType_FormName[Imaging Form Name],DocType_FormName[Document Type],"not found")</f>
        <v>Education</v>
      </c>
      <c r="D1833" s="8" t="str">
        <f>_xlfn.XLOOKUP(E1833,DocType_FormName[Imaging Form Name],DocType_FormName[Form '#],"not found")</f>
        <v>IMG 312</v>
      </c>
      <c r="E1833" s="5" t="s">
        <v>3328</v>
      </c>
      <c r="F1833" s="52"/>
    </row>
    <row r="1834" spans="1:6" x14ac:dyDescent="0.25">
      <c r="A1834" s="5" t="s">
        <v>1933</v>
      </c>
      <c r="B1834" s="14" t="s">
        <v>1934</v>
      </c>
      <c r="C1834" s="8" t="str">
        <f>_xlfn.XLOOKUP(E1834,DocType_FormName[Imaging Form Name],DocType_FormName[Document Type],"not found")</f>
        <v>Address/Residency</v>
      </c>
      <c r="D1834" s="8" t="str">
        <f>_xlfn.XLOOKUP(E1834,DocType_FormName[Imaging Form Name],DocType_FormName[Form '#],"not found")</f>
        <v>IMG 202</v>
      </c>
      <c r="E1834" s="10" t="s">
        <v>2552</v>
      </c>
      <c r="F1834" s="52"/>
    </row>
    <row r="1835" spans="1:6" x14ac:dyDescent="0.25">
      <c r="A1835" s="5" t="s">
        <v>1935</v>
      </c>
      <c r="B1835" s="14" t="s">
        <v>1936</v>
      </c>
      <c r="C1835" s="8" t="str">
        <f>_xlfn.XLOOKUP(E1835,DocType_FormName[Imaging Form Name],DocType_FormName[Document Type],"not found")</f>
        <v>Welfare to Work (WTW)</v>
      </c>
      <c r="D1835" s="8" t="str">
        <f>_xlfn.XLOOKUP(E1835,DocType_FormName[Imaging Form Name],DocType_FormName[Form '#],"not found")</f>
        <v>IMG 611</v>
      </c>
      <c r="E1835" s="5" t="s">
        <v>5506</v>
      </c>
      <c r="F1835" s="52"/>
    </row>
    <row r="1836" spans="1:6" x14ac:dyDescent="0.25">
      <c r="A1836" s="5" t="s">
        <v>1937</v>
      </c>
      <c r="B1836" s="14" t="s">
        <v>1938</v>
      </c>
      <c r="C1836" s="8" t="str">
        <f>_xlfn.XLOOKUP(E1836,DocType_FormName[Imaging Form Name],DocType_FormName[Document Type],"not found")</f>
        <v>Welfare to Work (WTW)</v>
      </c>
      <c r="D1836" s="8" t="str">
        <f>_xlfn.XLOOKUP(E1836,DocType_FormName[Imaging Form Name],DocType_FormName[Form '#],"not found")</f>
        <v>IMG 611</v>
      </c>
      <c r="E1836" s="5" t="s">
        <v>5506</v>
      </c>
      <c r="F1836" s="52"/>
    </row>
    <row r="1837" spans="1:6" x14ac:dyDescent="0.25">
      <c r="A1837" s="5" t="s">
        <v>1939</v>
      </c>
      <c r="B1837" s="14" t="s">
        <v>1940</v>
      </c>
      <c r="C1837" s="8" t="str">
        <f>_xlfn.XLOOKUP(E1837,DocType_FormName[Imaging Form Name],DocType_FormName[Document Type],"not found")</f>
        <v>Sworn Statements</v>
      </c>
      <c r="D1837" s="8" t="str">
        <f>_xlfn.XLOOKUP(E1837,DocType_FormName[Imaging Form Name],DocType_FormName[Form '#],"not found")</f>
        <v>GEN 853</v>
      </c>
      <c r="E1837" s="5" t="s">
        <v>435</v>
      </c>
      <c r="F1837" s="52"/>
    </row>
    <row r="1838" spans="1:6" x14ac:dyDescent="0.25">
      <c r="A1838" s="5" t="s">
        <v>1941</v>
      </c>
      <c r="B1838" s="14" t="s">
        <v>1942</v>
      </c>
      <c r="C1838" s="8" t="str">
        <f>_xlfn.XLOOKUP(E1838,DocType_FormName[Imaging Form Name],DocType_FormName[Document Type],"not found")</f>
        <v>Welfare to Work (WTW)</v>
      </c>
      <c r="D1838" s="8" t="str">
        <f>_xlfn.XLOOKUP(E1838,DocType_FormName[Imaging Form Name],DocType_FormName[Form '#],"not found")</f>
        <v>GN 6151</v>
      </c>
      <c r="E1838" s="5" t="s">
        <v>5476</v>
      </c>
      <c r="F1838" s="52"/>
    </row>
    <row r="1839" spans="1:6" x14ac:dyDescent="0.25">
      <c r="A1839" s="5" t="s">
        <v>1943</v>
      </c>
      <c r="B1839" s="14" t="s">
        <v>1944</v>
      </c>
      <c r="C1839" s="8" t="str">
        <f>_xlfn.XLOOKUP(E1839,DocType_FormName[Imaging Form Name],DocType_FormName[Document Type],"not found")</f>
        <v>Welfare to Work (WTW)</v>
      </c>
      <c r="D1839" s="8" t="str">
        <f>_xlfn.XLOOKUP(E1839,DocType_FormName[Imaging Form Name],DocType_FormName[Form '#],"not found")</f>
        <v>IMG 612</v>
      </c>
      <c r="E1839" s="5" t="s">
        <v>5508</v>
      </c>
      <c r="F1839" s="52"/>
    </row>
    <row r="1840" spans="1:6" x14ac:dyDescent="0.25">
      <c r="A1840" s="5" t="s">
        <v>1945</v>
      </c>
      <c r="B1840" s="14" t="s">
        <v>1946</v>
      </c>
      <c r="C1840" s="8" t="str">
        <f>_xlfn.XLOOKUP(E1840,DocType_FormName[Imaging Form Name],DocType_FormName[Document Type],"not found")</f>
        <v>Welfare to Work (WTW)</v>
      </c>
      <c r="D1840" s="8" t="str">
        <f>_xlfn.XLOOKUP(E1840,DocType_FormName[Imaging Form Name],DocType_FormName[Form '#],"not found")</f>
        <v>IMG 625</v>
      </c>
      <c r="E1840" s="10" t="s">
        <v>5534</v>
      </c>
      <c r="F1840" s="52"/>
    </row>
    <row r="1841" spans="1:6" x14ac:dyDescent="0.25">
      <c r="A1841" s="5" t="s">
        <v>1947</v>
      </c>
      <c r="B1841" s="14" t="s">
        <v>1948</v>
      </c>
      <c r="C1841" s="8" t="str">
        <f>_xlfn.XLOOKUP(E1841,DocType_FormName[Imaging Form Name],DocType_FormName[Document Type],"not found")</f>
        <v>Welfare to Work (WTW)</v>
      </c>
      <c r="D1841" s="8" t="str">
        <f>_xlfn.XLOOKUP(E1841,DocType_FormName[Imaging Form Name],DocType_FormName[Form '#],"not found")</f>
        <v>IMG 612</v>
      </c>
      <c r="E1841" s="5" t="s">
        <v>5508</v>
      </c>
      <c r="F1841" s="52"/>
    </row>
    <row r="1842" spans="1:6" x14ac:dyDescent="0.25">
      <c r="A1842" s="5" t="s">
        <v>1949</v>
      </c>
      <c r="B1842" s="14" t="s">
        <v>1950</v>
      </c>
      <c r="C1842" s="8" t="str">
        <f>_xlfn.XLOOKUP(E1842,DocType_FormName[Imaging Form Name],DocType_FormName[Document Type],"not found")</f>
        <v>Welfare to Work (WTW)</v>
      </c>
      <c r="D1842" s="8" t="str">
        <f>_xlfn.XLOOKUP(E1842,DocType_FormName[Imaging Form Name],DocType_FormName[Form '#],"not found")</f>
        <v>GN 6151</v>
      </c>
      <c r="E1842" s="5" t="s">
        <v>5476</v>
      </c>
      <c r="F1842" s="52"/>
    </row>
    <row r="1843" spans="1:6" x14ac:dyDescent="0.25">
      <c r="A1843" s="5" t="s">
        <v>1951</v>
      </c>
      <c r="B1843" s="14" t="s">
        <v>1952</v>
      </c>
      <c r="C1843" s="8" t="str">
        <f>_xlfn.XLOOKUP(E1843,DocType_FormName[Imaging Form Name],DocType_FormName[Document Type],"not found")</f>
        <v>Welfare to Work (WTW)</v>
      </c>
      <c r="D1843" s="8" t="str">
        <f>_xlfn.XLOOKUP(E1843,DocType_FormName[Imaging Form Name],DocType_FormName[Form '#],"not found")</f>
        <v>IMG 612</v>
      </c>
      <c r="E1843" s="5" t="s">
        <v>5508</v>
      </c>
      <c r="F1843" s="52"/>
    </row>
    <row r="1844" spans="1:6" x14ac:dyDescent="0.25">
      <c r="A1844" s="5" t="s">
        <v>1953</v>
      </c>
      <c r="B1844" s="14" t="s">
        <v>1954</v>
      </c>
      <c r="C1844" s="8" t="str">
        <f>_xlfn.XLOOKUP(E1844,DocType_FormName[Imaging Form Name],DocType_FormName[Document Type],"not found")</f>
        <v>Welfare to Work (WTW)</v>
      </c>
      <c r="D1844" s="8" t="str">
        <f>_xlfn.XLOOKUP(E1844,DocType_FormName[Imaging Form Name],DocType_FormName[Form '#],"not found")</f>
        <v>IMG 612</v>
      </c>
      <c r="E1844" s="5" t="s">
        <v>5508</v>
      </c>
      <c r="F1844" s="52"/>
    </row>
    <row r="1845" spans="1:6" x14ac:dyDescent="0.25">
      <c r="A1845" s="6" t="s">
        <v>1955</v>
      </c>
      <c r="B1845" s="14"/>
      <c r="C1845" s="8" t="s">
        <v>2618</v>
      </c>
      <c r="D1845" s="6" t="s">
        <v>2673</v>
      </c>
      <c r="E1845" s="10" t="s">
        <v>2674</v>
      </c>
      <c r="F1845" s="52"/>
    </row>
    <row r="1846" spans="1:6" x14ac:dyDescent="0.25">
      <c r="A1846" s="5" t="s">
        <v>1955</v>
      </c>
      <c r="B1846" s="14" t="s">
        <v>1956</v>
      </c>
      <c r="C1846" s="8" t="str">
        <f>_xlfn.XLOOKUP(E1846,DocType_FormName[Imaging Form Name],DocType_FormName[Document Type],"not found")</f>
        <v>Personal Expenses</v>
      </c>
      <c r="D1846" s="8" t="str">
        <f>_xlfn.XLOOKUP(E1846,DocType_FormName[Imaging Form Name],DocType_FormName[Form '#],"not found")</f>
        <v>IMG 538</v>
      </c>
      <c r="E1846" s="5" t="s">
        <v>4896</v>
      </c>
      <c r="F1846" s="52"/>
    </row>
    <row r="1847" spans="1:6" x14ac:dyDescent="0.25">
      <c r="A1847" s="5" t="s">
        <v>1957</v>
      </c>
      <c r="B1847" s="14" t="s">
        <v>1958</v>
      </c>
      <c r="C1847" s="8" t="str">
        <f>_xlfn.XLOOKUP(E1847,DocType_FormName[Imaging Form Name],DocType_FormName[Document Type],"not found")</f>
        <v>Vendors and Providers</v>
      </c>
      <c r="D1847" s="8" t="str">
        <f>_xlfn.XLOOKUP(E1847,DocType_FormName[Imaging Form Name],DocType_FormName[Form '#],"not found")</f>
        <v>IMG 601</v>
      </c>
      <c r="E1847" s="5" t="s">
        <v>5364</v>
      </c>
      <c r="F1847" s="52"/>
    </row>
    <row r="1848" spans="1:6" x14ac:dyDescent="0.25">
      <c r="A1848" s="5" t="s">
        <v>1959</v>
      </c>
      <c r="B1848" s="14" t="s">
        <v>1960</v>
      </c>
      <c r="C1848" s="8" t="str">
        <f>_xlfn.XLOOKUP(E1848,DocType_FormName[Imaging Form Name],DocType_FormName[Document Type],"not found")</f>
        <v>Welfare to Work (WTW)</v>
      </c>
      <c r="D1848" s="8" t="str">
        <f>_xlfn.XLOOKUP(E1848,DocType_FormName[Imaging Form Name],DocType_FormName[Form '#],"not found")</f>
        <v>IMG 678</v>
      </c>
      <c r="E1848" s="10" t="s">
        <v>5591</v>
      </c>
      <c r="F1848" s="52"/>
    </row>
    <row r="1849" spans="1:6" ht="30" x14ac:dyDescent="0.25">
      <c r="A1849" s="5" t="s">
        <v>1961</v>
      </c>
      <c r="B1849" s="14" t="s">
        <v>1962</v>
      </c>
      <c r="C1849" s="8" t="str">
        <f>_xlfn.XLOOKUP(E1849,DocType_FormName[Imaging Form Name],DocType_FormName[Document Type],"not found")</f>
        <v>Cal-Learn</v>
      </c>
      <c r="D1849" s="8" t="str">
        <f>_xlfn.XLOOKUP(E1849,DocType_FormName[Imaging Form Name],DocType_FormName[Form '#],"not found")</f>
        <v>IMG 234</v>
      </c>
      <c r="E1849" s="5" t="s">
        <v>2825</v>
      </c>
      <c r="F1849" s="52"/>
    </row>
    <row r="1850" spans="1:6" x14ac:dyDescent="0.25">
      <c r="A1850" s="5" t="s">
        <v>1963</v>
      </c>
      <c r="B1850" s="14" t="s">
        <v>1964</v>
      </c>
      <c r="C1850" s="8" t="str">
        <f>_xlfn.XLOOKUP(E1850,DocType_FormName[Imaging Form Name],DocType_FormName[Document Type],"not found")</f>
        <v>Property</v>
      </c>
      <c r="D1850" s="8" t="str">
        <f>_xlfn.XLOOKUP(E1850,DocType_FormName[Imaging Form Name],DocType_FormName[Form '#],"not found")</f>
        <v>IMG 544</v>
      </c>
      <c r="E1850" s="5" t="s">
        <v>4921</v>
      </c>
      <c r="F1850" s="52"/>
    </row>
    <row r="1851" spans="1:6" x14ac:dyDescent="0.25">
      <c r="A1851" s="5" t="s">
        <v>1965</v>
      </c>
      <c r="B1851" s="14" t="s">
        <v>1966</v>
      </c>
      <c r="C1851" s="8" t="str">
        <f>_xlfn.XLOOKUP(E1851,DocType_FormName[Imaging Form Name],DocType_FormName[Document Type],"not found")</f>
        <v>Learning Disability Documents</v>
      </c>
      <c r="D1851" s="8" t="str">
        <f>_xlfn.XLOOKUP(E1851,DocType_FormName[Imaging Form Name],DocType_FormName[Form '#],"not found")</f>
        <v>IMG 475</v>
      </c>
      <c r="E1851" s="5" t="s">
        <v>4063</v>
      </c>
      <c r="F1851" s="52"/>
    </row>
    <row r="1852" spans="1:6" x14ac:dyDescent="0.25">
      <c r="A1852" s="5" t="s">
        <v>1967</v>
      </c>
      <c r="B1852" s="14" t="s">
        <v>1968</v>
      </c>
      <c r="C1852" s="8" t="str">
        <f>_xlfn.XLOOKUP(E1852,DocType_FormName[Imaging Form Name],DocType_FormName[Document Type],"not found")</f>
        <v>Learning Disability Documents</v>
      </c>
      <c r="D1852" s="8" t="str">
        <f>_xlfn.XLOOKUP(E1852,DocType_FormName[Imaging Form Name],DocType_FormName[Form '#],"not found")</f>
        <v>IMG 475</v>
      </c>
      <c r="E1852" s="5" t="s">
        <v>4063</v>
      </c>
      <c r="F1852" s="52"/>
    </row>
    <row r="1853" spans="1:6" x14ac:dyDescent="0.25">
      <c r="A1853" s="5" t="s">
        <v>1969</v>
      </c>
      <c r="B1853" s="14" t="s">
        <v>1970</v>
      </c>
      <c r="C1853" s="8" t="str">
        <f>_xlfn.XLOOKUP(E1853,DocType_FormName[Imaging Form Name],DocType_FormName[Document Type],"not found")</f>
        <v>Education</v>
      </c>
      <c r="D1853" s="8" t="str">
        <f>_xlfn.XLOOKUP(E1853,DocType_FormName[Imaging Form Name],DocType_FormName[Form '#],"not found")</f>
        <v>IMG 319</v>
      </c>
      <c r="E1853" s="5" t="s">
        <v>3341</v>
      </c>
      <c r="F1853" s="52"/>
    </row>
    <row r="1854" spans="1:6" x14ac:dyDescent="0.25">
      <c r="A1854" s="5" t="s">
        <v>1971</v>
      </c>
      <c r="B1854" s="14" t="s">
        <v>1972</v>
      </c>
      <c r="C1854" s="8" t="str">
        <f>_xlfn.XLOOKUP(E1854,DocType_FormName[Imaging Form Name],DocType_FormName[Document Type],"not found")</f>
        <v>Education</v>
      </c>
      <c r="D1854" s="8" t="str">
        <f>_xlfn.XLOOKUP(E1854,DocType_FormName[Imaging Form Name],DocType_FormName[Form '#],"not found")</f>
        <v>IMG 319</v>
      </c>
      <c r="E1854" s="5" t="s">
        <v>3341</v>
      </c>
      <c r="F1854" s="52"/>
    </row>
    <row r="1855" spans="1:6" x14ac:dyDescent="0.25">
      <c r="A1855" s="5" t="s">
        <v>2317</v>
      </c>
      <c r="B1855" s="14" t="s">
        <v>2318</v>
      </c>
      <c r="C1855" s="8" t="str">
        <f>_xlfn.XLOOKUP(E1855,DocType_FormName[Imaging Form Name],DocType_FormName[Document Type],"not found")</f>
        <v>Welfare to Work (WTW)</v>
      </c>
      <c r="D1855" s="8" t="str">
        <f>_xlfn.XLOOKUP(E1855,DocType_FormName[Imaging Form Name],DocType_FormName[Form '#],"not found")</f>
        <v>IMG 632</v>
      </c>
      <c r="E1855" s="5" t="s">
        <v>5548</v>
      </c>
      <c r="F1855" s="52"/>
    </row>
    <row r="1856" spans="1:6" x14ac:dyDescent="0.25">
      <c r="A1856" s="6" t="s">
        <v>6656</v>
      </c>
      <c r="B1856" s="14"/>
      <c r="C1856" s="8" t="s">
        <v>4835</v>
      </c>
      <c r="D1856" s="6" t="s">
        <v>4846</v>
      </c>
      <c r="E1856" s="10" t="s">
        <v>4847</v>
      </c>
      <c r="F1856" s="52"/>
    </row>
    <row r="1857" spans="1:6" x14ac:dyDescent="0.25">
      <c r="A1857" s="5" t="s">
        <v>1586</v>
      </c>
      <c r="B1857" s="14" t="s">
        <v>1587</v>
      </c>
      <c r="C1857" s="8" t="str">
        <f>_xlfn.XLOOKUP(E1857,DocType_FormName[Imaging Form Name],DocType_FormName[Document Type],"not found")</f>
        <v>Authorized Rep and Release of Info</v>
      </c>
      <c r="D1857" s="8" t="str">
        <f>_xlfn.XLOOKUP(E1857,DocType_FormName[Imaging Form Name],DocType_FormName[Form '#],"not found")</f>
        <v>TELE_SIG_DEC</v>
      </c>
      <c r="E1857" s="10" t="s">
        <v>2754</v>
      </c>
      <c r="F1857" s="52"/>
    </row>
    <row r="1858" spans="1:6" x14ac:dyDescent="0.25">
      <c r="A1858" s="5" t="s">
        <v>918</v>
      </c>
      <c r="B1858" s="14" t="s">
        <v>919</v>
      </c>
      <c r="C1858" s="8" t="str">
        <f>_xlfn.XLOOKUP(E1858,DocType_FormName[Imaging Form Name],DocType_FormName[Document Type],"not found")</f>
        <v>Authorized Rep and Release of Info</v>
      </c>
      <c r="D1858" s="8" t="str">
        <f>_xlfn.XLOOKUP(E1858,DocType_FormName[Imaging Form Name],DocType_FormName[Form '#],"not found")</f>
        <v>TELE_SIG_DEC</v>
      </c>
      <c r="E1858" s="5" t="s">
        <v>2754</v>
      </c>
      <c r="F1858" s="52"/>
    </row>
    <row r="1859" spans="1:6" x14ac:dyDescent="0.25">
      <c r="A1859" s="16" t="s">
        <v>2476</v>
      </c>
      <c r="B1859" s="44" t="s">
        <v>2477</v>
      </c>
      <c r="C1859" s="8" t="str">
        <f>_xlfn.XLOOKUP(E1859,DocType_FormName[Imaging Form Name],DocType_FormName[Document Type],"not found")</f>
        <v>Authorized Rep and Release of Info</v>
      </c>
      <c r="D1859" s="8" t="str">
        <f>_xlfn.XLOOKUP(E1859,DocType_FormName[Imaging Form Name],DocType_FormName[Form '#],"not found")</f>
        <v>TELE_SIG_DEC</v>
      </c>
      <c r="E1859" s="10" t="s">
        <v>2754</v>
      </c>
      <c r="F1859" s="52"/>
    </row>
    <row r="1860" spans="1:6" x14ac:dyDescent="0.25">
      <c r="A1860" s="5" t="s">
        <v>920</v>
      </c>
      <c r="B1860" s="14" t="s">
        <v>921</v>
      </c>
      <c r="C1860" s="8" t="str">
        <f>_xlfn.XLOOKUP(E1860,DocType_FormName[Imaging Form Name],DocType_FormName[Document Type],"not found")</f>
        <v>Authorized Rep and Release of Info</v>
      </c>
      <c r="D1860" s="8" t="str">
        <f>_xlfn.XLOOKUP(E1860,DocType_FormName[Imaging Form Name],DocType_FormName[Form '#],"not found")</f>
        <v>TELE_SIG_DEC</v>
      </c>
      <c r="E1860" s="5" t="s">
        <v>2754</v>
      </c>
      <c r="F1860" s="52"/>
    </row>
    <row r="1861" spans="1:6" x14ac:dyDescent="0.25">
      <c r="A1861" s="5" t="s">
        <v>922</v>
      </c>
      <c r="B1861" s="14" t="s">
        <v>923</v>
      </c>
      <c r="C1861" s="8" t="str">
        <f>_xlfn.XLOOKUP(E1861,DocType_FormName[Imaging Form Name],DocType_FormName[Document Type],"not found")</f>
        <v>Authorized Rep and Release of Info</v>
      </c>
      <c r="D1861" s="8" t="str">
        <f>_xlfn.XLOOKUP(E1861,DocType_FormName[Imaging Form Name],DocType_FormName[Form '#],"not found")</f>
        <v>TELE_SIG_DEC</v>
      </c>
      <c r="E1861" s="5" t="s">
        <v>2754</v>
      </c>
      <c r="F1861" s="52"/>
    </row>
    <row r="1862" spans="1:6" x14ac:dyDescent="0.25">
      <c r="A1862" s="5" t="s">
        <v>924</v>
      </c>
      <c r="B1862" s="14" t="s">
        <v>925</v>
      </c>
      <c r="C1862" s="8" t="str">
        <f>_xlfn.XLOOKUP(E1862,DocType_FormName[Imaging Form Name],DocType_FormName[Document Type],"not found")</f>
        <v>Authorized Rep and Release of Info</v>
      </c>
      <c r="D1862" s="8" t="str">
        <f>_xlfn.XLOOKUP(E1862,DocType_FormName[Imaging Form Name],DocType_FormName[Form '#],"not found")</f>
        <v>TELE_SIG_DEC</v>
      </c>
      <c r="E1862" s="5" t="s">
        <v>2754</v>
      </c>
      <c r="F1862" s="52"/>
    </row>
    <row r="1863" spans="1:6" x14ac:dyDescent="0.25">
      <c r="A1863" s="6" t="s">
        <v>6657</v>
      </c>
      <c r="B1863" s="14"/>
      <c r="C1863" s="8"/>
      <c r="D1863" s="6"/>
      <c r="E1863" s="10" t="s">
        <v>5643</v>
      </c>
      <c r="F1863" s="52"/>
    </row>
    <row r="1864" spans="1:6" x14ac:dyDescent="0.25">
      <c r="A1864" s="6" t="s">
        <v>6658</v>
      </c>
      <c r="B1864" s="14"/>
      <c r="C1864" s="8" t="s">
        <v>2755</v>
      </c>
      <c r="D1864" s="6" t="s">
        <v>978</v>
      </c>
      <c r="E1864" s="10" t="s">
        <v>2800</v>
      </c>
      <c r="F1864" s="52"/>
    </row>
    <row r="1865" spans="1:6" x14ac:dyDescent="0.25">
      <c r="A1865" s="5" t="s">
        <v>1973</v>
      </c>
      <c r="B1865" s="14" t="s">
        <v>1974</v>
      </c>
      <c r="C1865" s="8" t="str">
        <f>_xlfn.XLOOKUP(E1865,DocType_FormName[Imaging Form Name],DocType_FormName[Document Type],"not found")</f>
        <v>Welfare to Work (WTW)</v>
      </c>
      <c r="D1865" s="8" t="str">
        <f>_xlfn.XLOOKUP(E1865,DocType_FormName[Imaging Form Name],DocType_FormName[Form '#],"not found")</f>
        <v>IMG 629</v>
      </c>
      <c r="E1865" s="5" t="s">
        <v>5542</v>
      </c>
      <c r="F1865" s="52"/>
    </row>
    <row r="1866" spans="1:6" x14ac:dyDescent="0.25">
      <c r="A1866" s="6" t="s">
        <v>6659</v>
      </c>
      <c r="B1866" s="14"/>
      <c r="C1866" s="8" t="s">
        <v>4232</v>
      </c>
      <c r="D1866" s="6" t="s">
        <v>4276</v>
      </c>
      <c r="E1866" s="10" t="s">
        <v>4277</v>
      </c>
      <c r="F1866" s="52"/>
    </row>
    <row r="1867" spans="1:6" x14ac:dyDescent="0.25">
      <c r="A1867" s="5" t="s">
        <v>926</v>
      </c>
      <c r="B1867" s="14" t="s">
        <v>927</v>
      </c>
      <c r="C1867" s="8" t="str">
        <f>_xlfn.XLOOKUP(E1867,DocType_FormName[Imaging Form Name],DocType_FormName[Document Type],"not found")</f>
        <v>Medical Reports/Records</v>
      </c>
      <c r="D1867" s="8" t="str">
        <f>_xlfn.XLOOKUP(E1867,DocType_FormName[Imaging Form Name],DocType_FormName[Form '#],"not found")</f>
        <v>IMG 498</v>
      </c>
      <c r="E1867" s="5" t="s">
        <v>4277</v>
      </c>
      <c r="F1867" s="52"/>
    </row>
    <row r="1868" spans="1:6" x14ac:dyDescent="0.25">
      <c r="A1868" s="6" t="s">
        <v>6660</v>
      </c>
      <c r="B1868" s="14"/>
      <c r="C1868" s="8" t="s">
        <v>4708</v>
      </c>
      <c r="D1868" s="6" t="s">
        <v>4799</v>
      </c>
      <c r="E1868" s="10" t="s">
        <v>4800</v>
      </c>
      <c r="F1868" s="52"/>
    </row>
    <row r="1869" spans="1:6" x14ac:dyDescent="0.25">
      <c r="A1869" s="5" t="s">
        <v>6661</v>
      </c>
      <c r="B1869" s="14" t="s">
        <v>929</v>
      </c>
      <c r="C1869" s="8" t="str">
        <f>_xlfn.XLOOKUP(E1869,DocType_FormName[Imaging Form Name],DocType_FormName[Document Type],"not found")</f>
        <v>Overpayment/Overissuance (OP/OI)</v>
      </c>
      <c r="D1869" s="8" t="str">
        <f>_xlfn.XLOOKUP(E1869,DocType_FormName[Imaging Form Name],DocType_FormName[Form '#],"not found")</f>
        <v>IMG 667</v>
      </c>
      <c r="E1869" s="5" t="s">
        <v>4804</v>
      </c>
      <c r="F1869" s="52"/>
    </row>
    <row r="1870" spans="1:6" x14ac:dyDescent="0.25">
      <c r="A1870" s="6" t="s">
        <v>6662</v>
      </c>
      <c r="B1870" s="14"/>
      <c r="C1870" s="8" t="s">
        <v>4708</v>
      </c>
      <c r="D1870" s="6" t="s">
        <v>4799</v>
      </c>
      <c r="E1870" s="10" t="s">
        <v>4800</v>
      </c>
      <c r="F1870" s="52"/>
    </row>
    <row r="1871" spans="1:6" x14ac:dyDescent="0.25">
      <c r="A1871" s="5" t="s">
        <v>6663</v>
      </c>
      <c r="B1871" s="14" t="s">
        <v>931</v>
      </c>
      <c r="C1871" s="8" t="str">
        <f>_xlfn.XLOOKUP(E1871,DocType_FormName[Imaging Form Name],DocType_FormName[Document Type],"not found")</f>
        <v>Overpayment/Overissuance (OP/OI)</v>
      </c>
      <c r="D1871" s="8" t="str">
        <f>_xlfn.XLOOKUP(E1871,DocType_FormName[Imaging Form Name],DocType_FormName[Form '#],"not found")</f>
        <v>IMG 512</v>
      </c>
      <c r="E1871" s="5" t="s">
        <v>4800</v>
      </c>
      <c r="F1871" s="52"/>
    </row>
    <row r="1872" spans="1:6" x14ac:dyDescent="0.25">
      <c r="A1872" s="6" t="s">
        <v>6664</v>
      </c>
      <c r="B1872" s="14"/>
      <c r="C1872" s="8"/>
      <c r="D1872" s="6" t="s">
        <v>4799</v>
      </c>
      <c r="E1872" s="10" t="s">
        <v>4800</v>
      </c>
      <c r="F1872" s="52"/>
    </row>
    <row r="1873" spans="1:6" x14ac:dyDescent="0.25">
      <c r="A1873" s="6" t="s">
        <v>6665</v>
      </c>
      <c r="B1873" s="14"/>
      <c r="C1873" s="8" t="s">
        <v>4708</v>
      </c>
      <c r="D1873" s="6" t="s">
        <v>4799</v>
      </c>
      <c r="E1873" s="10" t="s">
        <v>4800</v>
      </c>
      <c r="F1873" s="52"/>
    </row>
    <row r="1874" spans="1:6" x14ac:dyDescent="0.25">
      <c r="A1874" s="6" t="s">
        <v>6666</v>
      </c>
      <c r="B1874" s="14"/>
      <c r="C1874" s="8" t="s">
        <v>4708</v>
      </c>
      <c r="D1874" s="6" t="s">
        <v>4799</v>
      </c>
      <c r="E1874" s="10" t="s">
        <v>4800</v>
      </c>
      <c r="F1874" s="52"/>
    </row>
    <row r="1875" spans="1:6" x14ac:dyDescent="0.25">
      <c r="A1875" s="6" t="s">
        <v>6667</v>
      </c>
      <c r="B1875" s="14"/>
      <c r="C1875" s="8" t="s">
        <v>4708</v>
      </c>
      <c r="D1875" s="6" t="s">
        <v>4799</v>
      </c>
      <c r="E1875" s="10" t="s">
        <v>4800</v>
      </c>
      <c r="F1875" s="52"/>
    </row>
    <row r="1876" spans="1:6" x14ac:dyDescent="0.25">
      <c r="A1876" s="6" t="s">
        <v>6668</v>
      </c>
      <c r="B1876" s="14"/>
      <c r="C1876" s="8" t="s">
        <v>4708</v>
      </c>
      <c r="D1876" s="6" t="s">
        <v>4799</v>
      </c>
      <c r="E1876" s="10" t="s">
        <v>4800</v>
      </c>
      <c r="F1876" s="52"/>
    </row>
    <row r="1877" spans="1:6" x14ac:dyDescent="0.25">
      <c r="A1877" s="6" t="s">
        <v>6669</v>
      </c>
      <c r="B1877" s="14"/>
      <c r="C1877" s="8"/>
      <c r="D1877" s="6" t="s">
        <v>4799</v>
      </c>
      <c r="E1877" s="10" t="s">
        <v>4800</v>
      </c>
      <c r="F1877" s="52"/>
    </row>
    <row r="1878" spans="1:6" x14ac:dyDescent="0.25">
      <c r="A1878" s="6" t="s">
        <v>6670</v>
      </c>
      <c r="B1878" s="14"/>
      <c r="C1878" s="8" t="s">
        <v>4708</v>
      </c>
      <c r="D1878" s="6" t="s">
        <v>4799</v>
      </c>
      <c r="E1878" s="10" t="s">
        <v>4800</v>
      </c>
      <c r="F1878" s="52"/>
    </row>
    <row r="1879" spans="1:6" x14ac:dyDescent="0.25">
      <c r="A1879" s="5" t="s">
        <v>928</v>
      </c>
      <c r="B1879" s="14" t="s">
        <v>929</v>
      </c>
      <c r="C1879" s="8" t="str">
        <f>_xlfn.XLOOKUP(E1879,DocType_FormName[Imaging Form Name],DocType_FormName[Document Type],"not found")</f>
        <v>Overpayment/Overissuance (OP/OI)</v>
      </c>
      <c r="D1879" s="8" t="str">
        <f>_xlfn.XLOOKUP(E1879,DocType_FormName[Imaging Form Name],DocType_FormName[Form '#],"not found")</f>
        <v>IMG 667</v>
      </c>
      <c r="E1879" s="5" t="s">
        <v>4804</v>
      </c>
      <c r="F1879" s="52"/>
    </row>
    <row r="1880" spans="1:6" x14ac:dyDescent="0.25">
      <c r="A1880" s="5" t="s">
        <v>6671</v>
      </c>
      <c r="B1880" s="14" t="s">
        <v>6672</v>
      </c>
      <c r="C1880" s="8" t="str">
        <f>_xlfn.XLOOKUP(E1880,DocType_FormName[Imaging Form Name],DocType_FormName[Document Type],"not found")</f>
        <v>Overpayment/Overissuance (OP/OI)</v>
      </c>
      <c r="D1880" s="8" t="str">
        <f>_xlfn.XLOOKUP(E1880,DocType_FormName[Imaging Form Name],DocType_FormName[Form '#],"not found")</f>
        <v>IMG 512</v>
      </c>
      <c r="E1880" s="5" t="s">
        <v>4800</v>
      </c>
      <c r="F1880" s="52"/>
    </row>
    <row r="1881" spans="1:6" x14ac:dyDescent="0.25">
      <c r="A1881" s="5" t="s">
        <v>930</v>
      </c>
      <c r="B1881" s="14" t="s">
        <v>931</v>
      </c>
      <c r="C1881" s="8" t="str">
        <f>_xlfn.XLOOKUP(E1881,DocType_FormName[Imaging Form Name],DocType_FormName[Document Type],"not found")</f>
        <v>Overpayment/Overissuance (OP/OI)</v>
      </c>
      <c r="D1881" s="8" t="str">
        <f>_xlfn.XLOOKUP(E1881,DocType_FormName[Imaging Form Name],DocType_FormName[Form '#],"not found")</f>
        <v>IMG 512</v>
      </c>
      <c r="E1881" s="5" t="s">
        <v>4800</v>
      </c>
      <c r="F1881" s="52"/>
    </row>
    <row r="1882" spans="1:6" x14ac:dyDescent="0.25">
      <c r="A1882" s="5" t="s">
        <v>932</v>
      </c>
      <c r="B1882" s="14" t="s">
        <v>933</v>
      </c>
      <c r="C1882" s="8" t="str">
        <f>_xlfn.XLOOKUP(E1882,DocType_FormName[Imaging Form Name],DocType_FormName[Document Type],"not found")</f>
        <v>Overpayment/Overissuance (OP/OI)</v>
      </c>
      <c r="D1882" s="8" t="str">
        <f>_xlfn.XLOOKUP(E1882,DocType_FormName[Imaging Form Name],DocType_FormName[Form '#],"not found")</f>
        <v>IMG 667</v>
      </c>
      <c r="E1882" s="5" t="s">
        <v>4804</v>
      </c>
      <c r="F1882" s="52"/>
    </row>
    <row r="1883" spans="1:6" x14ac:dyDescent="0.25">
      <c r="A1883" s="5" t="s">
        <v>1589</v>
      </c>
      <c r="B1883" s="14" t="s">
        <v>1590</v>
      </c>
      <c r="C1883" s="8" t="str">
        <f>_xlfn.XLOOKUP(E1883,DocType_FormName[Imaging Form Name],DocType_FormName[Document Type],"not found")</f>
        <v>CalFresh (CF)</v>
      </c>
      <c r="D1883" s="8" t="str">
        <f>_xlfn.XLOOKUP(E1883,DocType_FormName[Imaging Form Name],DocType_FormName[Form '#],"not found")</f>
        <v>IMG 230</v>
      </c>
      <c r="E1883" s="5" t="s">
        <v>2793</v>
      </c>
      <c r="F1883" s="52"/>
    </row>
    <row r="1884" spans="1:6" x14ac:dyDescent="0.25">
      <c r="A1884" s="6" t="s">
        <v>6673</v>
      </c>
      <c r="B1884" s="14"/>
      <c r="C1884" s="8" t="s">
        <v>4708</v>
      </c>
      <c r="D1884" s="6" t="s">
        <v>4799</v>
      </c>
      <c r="E1884" s="10" t="s">
        <v>4800</v>
      </c>
      <c r="F1884" s="52"/>
    </row>
    <row r="1885" spans="1:6" x14ac:dyDescent="0.25">
      <c r="A1885" s="6" t="s">
        <v>6674</v>
      </c>
      <c r="B1885" s="14"/>
      <c r="C1885" s="8" t="s">
        <v>4708</v>
      </c>
      <c r="D1885" s="6" t="s">
        <v>4799</v>
      </c>
      <c r="E1885" s="10" t="s">
        <v>4800</v>
      </c>
      <c r="F1885" s="52"/>
    </row>
    <row r="1886" spans="1:6" x14ac:dyDescent="0.25">
      <c r="A1886" s="6" t="s">
        <v>6675</v>
      </c>
      <c r="B1886" s="14"/>
      <c r="C1886" s="8" t="s">
        <v>2838</v>
      </c>
      <c r="D1886" s="6" t="s">
        <v>2886</v>
      </c>
      <c r="E1886" s="10" t="s">
        <v>2887</v>
      </c>
      <c r="F1886" s="52"/>
    </row>
    <row r="1887" spans="1:6" x14ac:dyDescent="0.25">
      <c r="A1887" s="6" t="s">
        <v>6676</v>
      </c>
      <c r="B1887" s="14"/>
      <c r="C1887" s="8" t="s">
        <v>3090</v>
      </c>
      <c r="D1887" s="6" t="s">
        <v>59</v>
      </c>
      <c r="E1887" s="10" t="s">
        <v>3106</v>
      </c>
      <c r="F1887" s="52"/>
    </row>
    <row r="1888" spans="1:6" x14ac:dyDescent="0.25">
      <c r="A1888" s="6" t="s">
        <v>6677</v>
      </c>
      <c r="B1888" s="14"/>
      <c r="C1888" s="8"/>
      <c r="D1888" s="6"/>
      <c r="E1888" s="10" t="s">
        <v>5643</v>
      </c>
      <c r="F1888" s="52"/>
    </row>
    <row r="1889" spans="1:6" x14ac:dyDescent="0.25">
      <c r="A1889" s="6" t="s">
        <v>6678</v>
      </c>
      <c r="B1889" s="14"/>
      <c r="C1889" s="8" t="str">
        <f>_xlfn.XLOOKUP(E1889,DocType_FormName[Imaging Form Name],DocType_FormName[Document Type],"not found")</f>
        <v>Income</v>
      </c>
      <c r="D1889" s="8" t="str">
        <f>_xlfn.XLOOKUP(E1889,DocType_FormName[Imaging Form Name],DocType_FormName[Form '#],"not found")</f>
        <v>PA 167</v>
      </c>
      <c r="E1889" s="5" t="s">
        <v>963</v>
      </c>
      <c r="F1889" s="52"/>
    </row>
    <row r="1890" spans="1:6" x14ac:dyDescent="0.25">
      <c r="A1890" s="6" t="s">
        <v>6679</v>
      </c>
      <c r="B1890" s="14"/>
      <c r="C1890" s="8" t="s">
        <v>2838</v>
      </c>
      <c r="D1890" s="6" t="s">
        <v>1014</v>
      </c>
      <c r="E1890" s="10" t="s">
        <v>2906</v>
      </c>
      <c r="F1890" s="52"/>
    </row>
    <row r="1891" spans="1:6" x14ac:dyDescent="0.25">
      <c r="A1891" s="6" t="s">
        <v>6680</v>
      </c>
      <c r="B1891" s="14"/>
      <c r="C1891" s="8" t="s">
        <v>5375</v>
      </c>
      <c r="D1891" s="6" t="s">
        <v>103</v>
      </c>
      <c r="E1891" s="10" t="s">
        <v>5388</v>
      </c>
      <c r="F1891" s="52"/>
    </row>
    <row r="1892" spans="1:6" x14ac:dyDescent="0.25">
      <c r="A1892" s="6" t="s">
        <v>6681</v>
      </c>
      <c r="B1892" s="14"/>
      <c r="C1892" s="8" t="s">
        <v>3943</v>
      </c>
      <c r="D1892" s="6" t="s">
        <v>3946</v>
      </c>
      <c r="E1892" s="10" t="s">
        <v>3947</v>
      </c>
      <c r="F1892" s="52"/>
    </row>
    <row r="1893" spans="1:6" x14ac:dyDescent="0.25">
      <c r="A1893" s="6" t="s">
        <v>6682</v>
      </c>
      <c r="B1893" s="14"/>
      <c r="C1893" s="8" t="s">
        <v>3912</v>
      </c>
      <c r="D1893" s="6" t="s">
        <v>1032</v>
      </c>
      <c r="E1893" s="10" t="s">
        <v>3923</v>
      </c>
      <c r="F1893" s="52"/>
    </row>
    <row r="1894" spans="1:6" x14ac:dyDescent="0.25">
      <c r="A1894" s="6" t="s">
        <v>6683</v>
      </c>
      <c r="B1894" s="14"/>
      <c r="C1894" s="8" t="s">
        <v>3912</v>
      </c>
      <c r="D1894" s="6" t="s">
        <v>3919</v>
      </c>
      <c r="E1894" s="10" t="s">
        <v>3920</v>
      </c>
      <c r="F1894" s="52"/>
    </row>
    <row r="1895" spans="1:6" x14ac:dyDescent="0.25">
      <c r="A1895" s="5" t="s">
        <v>6684</v>
      </c>
      <c r="B1895" s="14" t="s">
        <v>6685</v>
      </c>
      <c r="C1895" s="8" t="str">
        <f>_xlfn.XLOOKUP(E1895,DocType_FormName[Imaging Form Name],DocType_FormName[Document Type],"not found")</f>
        <v>Income</v>
      </c>
      <c r="D1895" s="8" t="str">
        <f>_xlfn.XLOOKUP(E1895,DocType_FormName[Imaging Form Name],DocType_FormName[Form '#],"not found")</f>
        <v>GEN 202</v>
      </c>
      <c r="E1895" s="15" t="s">
        <v>3947</v>
      </c>
      <c r="F1895" s="52"/>
    </row>
    <row r="1896" spans="1:6" x14ac:dyDescent="0.25">
      <c r="A1896" s="6" t="s">
        <v>6686</v>
      </c>
      <c r="B1896" s="14"/>
      <c r="C1896" s="8" t="s">
        <v>4078</v>
      </c>
      <c r="D1896" s="6" t="s">
        <v>4217</v>
      </c>
      <c r="E1896" s="10" t="s">
        <v>4218</v>
      </c>
      <c r="F1896" s="52"/>
    </row>
    <row r="1897" spans="1:6" x14ac:dyDescent="0.25">
      <c r="A1897" s="6" t="s">
        <v>6687</v>
      </c>
      <c r="B1897" s="14"/>
      <c r="C1897" s="8"/>
      <c r="D1897" s="6"/>
      <c r="E1897" s="10" t="s">
        <v>5643</v>
      </c>
      <c r="F1897" s="52"/>
    </row>
    <row r="1898" spans="1:6" x14ac:dyDescent="0.25">
      <c r="A1898" s="6" t="s">
        <v>6688</v>
      </c>
      <c r="B1898" s="14"/>
      <c r="C1898" s="8" t="s">
        <v>2618</v>
      </c>
      <c r="D1898" s="6" t="s">
        <v>1157</v>
      </c>
      <c r="E1898" s="10" t="s">
        <v>2672</v>
      </c>
      <c r="F1898" s="52"/>
    </row>
    <row r="1899" spans="1:6" x14ac:dyDescent="0.25">
      <c r="A1899" s="6" t="s">
        <v>6689</v>
      </c>
      <c r="B1899" s="14"/>
      <c r="C1899" s="8" t="s">
        <v>2618</v>
      </c>
      <c r="D1899" s="6" t="s">
        <v>1157</v>
      </c>
      <c r="E1899" s="10" t="s">
        <v>2672</v>
      </c>
      <c r="F1899" s="52"/>
    </row>
    <row r="1900" spans="1:6" x14ac:dyDescent="0.25">
      <c r="A1900" s="6" t="s">
        <v>6690</v>
      </c>
      <c r="B1900" s="14"/>
      <c r="C1900" s="8" t="s">
        <v>4835</v>
      </c>
      <c r="D1900" s="6" t="s">
        <v>1105</v>
      </c>
      <c r="E1900" s="10" t="s">
        <v>4877</v>
      </c>
      <c r="F1900" s="52"/>
    </row>
    <row r="1901" spans="1:6" x14ac:dyDescent="0.25">
      <c r="A1901" s="6" t="s">
        <v>6691</v>
      </c>
      <c r="B1901" s="14"/>
      <c r="C1901" s="8"/>
      <c r="D1901" s="6"/>
      <c r="E1901" s="10" t="s">
        <v>5643</v>
      </c>
      <c r="F1901" s="52"/>
    </row>
    <row r="1902" spans="1:6" x14ac:dyDescent="0.25">
      <c r="A1902" s="6" t="s">
        <v>6692</v>
      </c>
      <c r="B1902" s="14"/>
      <c r="C1902" s="8" t="s">
        <v>4708</v>
      </c>
      <c r="D1902" s="6" t="s">
        <v>4803</v>
      </c>
      <c r="E1902" s="10" t="s">
        <v>4804</v>
      </c>
      <c r="F1902" s="52"/>
    </row>
    <row r="1903" spans="1:6" x14ac:dyDescent="0.25">
      <c r="A1903" s="6" t="s">
        <v>6693</v>
      </c>
      <c r="B1903" s="14"/>
      <c r="C1903" s="8" t="s">
        <v>4708</v>
      </c>
      <c r="D1903" s="6" t="s">
        <v>4799</v>
      </c>
      <c r="E1903" s="10" t="s">
        <v>4800</v>
      </c>
      <c r="F1903" s="52"/>
    </row>
    <row r="1904" spans="1:6" x14ac:dyDescent="0.25">
      <c r="A1904" s="6" t="s">
        <v>6694</v>
      </c>
      <c r="B1904" s="14"/>
      <c r="C1904" s="8" t="s">
        <v>5026</v>
      </c>
      <c r="D1904" s="6" t="s">
        <v>1389</v>
      </c>
      <c r="E1904" s="10" t="s">
        <v>5037</v>
      </c>
      <c r="F1904" s="52"/>
    </row>
    <row r="1905" spans="1:6" x14ac:dyDescent="0.25">
      <c r="A1905" s="6" t="s">
        <v>6695</v>
      </c>
      <c r="B1905" s="14"/>
      <c r="C1905" s="8" t="s">
        <v>5432</v>
      </c>
      <c r="D1905" s="6" t="s">
        <v>5433</v>
      </c>
      <c r="E1905" s="10" t="s">
        <v>5432</v>
      </c>
      <c r="F1905" s="52"/>
    </row>
    <row r="1906" spans="1:6" x14ac:dyDescent="0.25">
      <c r="A1906" s="6" t="s">
        <v>6696</v>
      </c>
      <c r="B1906" s="14"/>
      <c r="C1906" s="8" t="s">
        <v>4708</v>
      </c>
      <c r="D1906" s="6" t="s">
        <v>4799</v>
      </c>
      <c r="E1906" s="10" t="s">
        <v>4800</v>
      </c>
      <c r="F1906" s="52"/>
    </row>
    <row r="1907" spans="1:6" x14ac:dyDescent="0.25">
      <c r="A1907" s="5" t="s">
        <v>2319</v>
      </c>
      <c r="B1907" s="14" t="s">
        <v>2320</v>
      </c>
      <c r="C1907" s="8" t="str">
        <f>_xlfn.XLOOKUP(E1907,DocType_FormName[Imaging Form Name],DocType_FormName[Document Type],"not found")</f>
        <v>Gen. Assistance/Gen. Relief (GA/GR)</v>
      </c>
      <c r="D1907" s="8" t="str">
        <f>_xlfn.XLOOKUP(E1907,DocType_FormName[Imaging Form Name],DocType_FormName[Form '#],"not found")</f>
        <v>PA 100</v>
      </c>
      <c r="E1907" s="5" t="s">
        <v>3833</v>
      </c>
      <c r="F1907" s="52"/>
    </row>
    <row r="1908" spans="1:6" x14ac:dyDescent="0.25">
      <c r="A1908" s="6" t="s">
        <v>3246</v>
      </c>
      <c r="B1908" s="14"/>
      <c r="C1908" s="8" t="s">
        <v>5432</v>
      </c>
      <c r="D1908" s="6" t="s">
        <v>5433</v>
      </c>
      <c r="E1908" s="10" t="s">
        <v>5432</v>
      </c>
      <c r="F1908" s="52"/>
    </row>
    <row r="1909" spans="1:6" x14ac:dyDescent="0.25">
      <c r="A1909" s="5" t="s">
        <v>934</v>
      </c>
      <c r="B1909" s="14" t="s">
        <v>935</v>
      </c>
      <c r="C1909" s="8" t="str">
        <f>_xlfn.XLOOKUP(E1909,DocType_FormName[Imaging Form Name],DocType_FormName[Document Type],"not found")</f>
        <v>Court/Hearings Document</v>
      </c>
      <c r="D1909" s="8" t="str">
        <f>_xlfn.XLOOKUP(E1909,DocType_FormName[Imaging Form Name],DocType_FormName[Form '#],"not found")</f>
        <v>IMG 287</v>
      </c>
      <c r="E1909" s="10" t="s">
        <v>3087</v>
      </c>
      <c r="F1909" s="52"/>
    </row>
    <row r="1910" spans="1:6" x14ac:dyDescent="0.25">
      <c r="A1910" s="6" t="s">
        <v>6697</v>
      </c>
      <c r="B1910" s="14"/>
      <c r="C1910" s="8" t="s">
        <v>3315</v>
      </c>
      <c r="D1910" s="6" t="s">
        <v>944</v>
      </c>
      <c r="E1910" s="10" t="s">
        <v>3346</v>
      </c>
      <c r="F1910" s="52"/>
    </row>
    <row r="1911" spans="1:6" x14ac:dyDescent="0.25">
      <c r="A1911" s="6" t="s">
        <v>6698</v>
      </c>
      <c r="B1911" s="14"/>
      <c r="C1911" s="8"/>
      <c r="D1911" s="6"/>
      <c r="E1911" s="10" t="s">
        <v>5643</v>
      </c>
      <c r="F1911" s="52"/>
    </row>
    <row r="1912" spans="1:6" x14ac:dyDescent="0.25">
      <c r="A1912" s="6" t="s">
        <v>6699</v>
      </c>
      <c r="B1912" s="14"/>
      <c r="C1912" s="8" t="s">
        <v>4294</v>
      </c>
      <c r="D1912" s="6" t="s">
        <v>4475</v>
      </c>
      <c r="E1912" s="10" t="s">
        <v>4476</v>
      </c>
      <c r="F1912" s="52"/>
    </row>
    <row r="1913" spans="1:6" x14ac:dyDescent="0.25">
      <c r="A1913" s="6" t="s">
        <v>6700</v>
      </c>
      <c r="B1913" s="14"/>
      <c r="C1913" s="8" t="s">
        <v>4294</v>
      </c>
      <c r="D1913" s="6" t="s">
        <v>4475</v>
      </c>
      <c r="E1913" s="10" t="s">
        <v>4476</v>
      </c>
      <c r="F1913" s="52"/>
    </row>
    <row r="1914" spans="1:6" x14ac:dyDescent="0.25">
      <c r="A1914" s="6" t="s">
        <v>5013</v>
      </c>
      <c r="B1914" s="14"/>
      <c r="C1914" s="8" t="s">
        <v>3943</v>
      </c>
      <c r="D1914" s="6" t="s">
        <v>3950</v>
      </c>
      <c r="E1914" s="10" t="s">
        <v>3951</v>
      </c>
      <c r="F1914" s="52"/>
    </row>
    <row r="1915" spans="1:6" ht="409.5" x14ac:dyDescent="0.25">
      <c r="A1915" s="5" t="s">
        <v>6701</v>
      </c>
      <c r="B1915" s="14" t="s">
        <v>6702</v>
      </c>
      <c r="C1915" s="8" t="str">
        <f>_xlfn.XLOOKUP(E1915,DocType_FormName[Imaging Form Name],DocType_FormName[Document Type],"not found")</f>
        <v>Voter Registration</v>
      </c>
      <c r="D1915" s="8" t="str">
        <f>_xlfn.XLOOKUP(E1915,DocType_FormName[Imaging Form Name],DocType_FormName[Form '#],"not found")</f>
        <v>MC 200</v>
      </c>
      <c r="E1915" s="10" t="s">
        <v>5432</v>
      </c>
      <c r="F1915" s="52"/>
    </row>
    <row r="1916" spans="1:6" x14ac:dyDescent="0.25">
      <c r="A1916" s="6" t="s">
        <v>6703</v>
      </c>
      <c r="B1916" s="14"/>
      <c r="C1916" s="8" t="s">
        <v>5432</v>
      </c>
      <c r="D1916" s="6" t="s">
        <v>5433</v>
      </c>
      <c r="E1916" s="10" t="s">
        <v>5432</v>
      </c>
      <c r="F1916" s="52"/>
    </row>
    <row r="1917" spans="1:6" x14ac:dyDescent="0.25">
      <c r="A1917" s="6" t="s">
        <v>6704</v>
      </c>
      <c r="B1917" s="14"/>
      <c r="C1917" s="8" t="s">
        <v>5432</v>
      </c>
      <c r="D1917" s="6" t="s">
        <v>5433</v>
      </c>
      <c r="E1917" s="10" t="s">
        <v>5432</v>
      </c>
      <c r="F1917" s="52"/>
    </row>
    <row r="1918" spans="1:6" x14ac:dyDescent="0.25">
      <c r="A1918" s="6" t="s">
        <v>6705</v>
      </c>
      <c r="B1918" s="14"/>
      <c r="C1918" s="8"/>
      <c r="D1918" s="6"/>
      <c r="E1918" s="10" t="s">
        <v>5643</v>
      </c>
      <c r="F1918" s="52"/>
    </row>
    <row r="1919" spans="1:6" ht="30" x14ac:dyDescent="0.25">
      <c r="A1919" s="5" t="s">
        <v>1975</v>
      </c>
      <c r="B1919" s="14" t="s">
        <v>1976</v>
      </c>
      <c r="C1919" s="8" t="str">
        <f>_xlfn.XLOOKUP(E1919,DocType_FormName[Imaging Form Name],DocType_FormName[Document Type],"not found")</f>
        <v>Fiscal</v>
      </c>
      <c r="D1919" s="8" t="str">
        <f>_xlfn.XLOOKUP(E1919,DocType_FormName[Imaging Form Name],DocType_FormName[Form '#],"not found")</f>
        <v>PA 1130</v>
      </c>
      <c r="E1919" s="5" t="s">
        <v>3501</v>
      </c>
      <c r="F1919" s="52"/>
    </row>
    <row r="1920" spans="1:6" x14ac:dyDescent="0.25">
      <c r="A1920" s="6" t="s">
        <v>6706</v>
      </c>
      <c r="B1920" s="14"/>
      <c r="C1920" s="8"/>
      <c r="D1920" s="6"/>
      <c r="E1920" s="10" t="s">
        <v>5643</v>
      </c>
      <c r="F1920" s="52"/>
    </row>
    <row r="1921" spans="1:6" ht="30" x14ac:dyDescent="0.25">
      <c r="A1921" s="5" t="s">
        <v>1977</v>
      </c>
      <c r="B1921" s="14" t="s">
        <v>1978</v>
      </c>
      <c r="C1921" s="8" t="str">
        <f>_xlfn.XLOOKUP(E1921,DocType_FormName[Imaging Form Name],DocType_FormName[Document Type],"not found")</f>
        <v>Vendors and Providers</v>
      </c>
      <c r="D1921" s="8" t="str">
        <f>_xlfn.XLOOKUP(E1921,DocType_FormName[Imaging Form Name],DocType_FormName[Form '#],"not found")</f>
        <v>PA 1132</v>
      </c>
      <c r="E1921" s="5" t="s">
        <v>5371</v>
      </c>
      <c r="F1921" s="52"/>
    </row>
    <row r="1922" spans="1:6" x14ac:dyDescent="0.25">
      <c r="A1922" s="5" t="s">
        <v>1979</v>
      </c>
      <c r="B1922" s="14" t="s">
        <v>1980</v>
      </c>
      <c r="C1922" s="8" t="str">
        <f>_xlfn.XLOOKUP(E1922,DocType_FormName[Imaging Form Name],DocType_FormName[Document Type],"not found")</f>
        <v>Fiscal</v>
      </c>
      <c r="D1922" s="8" t="str">
        <f>_xlfn.XLOOKUP(E1922,DocType_FormName[Imaging Form Name],DocType_FormName[Form '#],"not found")</f>
        <v>PA 1130</v>
      </c>
      <c r="E1922" s="5" t="s">
        <v>3501</v>
      </c>
      <c r="F1922" s="52"/>
    </row>
    <row r="1923" spans="1:6" x14ac:dyDescent="0.25">
      <c r="A1923" s="5" t="s">
        <v>1981</v>
      </c>
      <c r="B1923" s="14" t="s">
        <v>1982</v>
      </c>
      <c r="C1923" s="8" t="str">
        <f>_xlfn.XLOOKUP(E1923,DocType_FormName[Imaging Form Name],DocType_FormName[Document Type],"not found")</f>
        <v>Welfare to Work (WTW)</v>
      </c>
      <c r="D1923" s="8" t="str">
        <f>_xlfn.XLOOKUP(E1923,DocType_FormName[Imaging Form Name],DocType_FormName[Form '#],"not found")</f>
        <v>PA 125</v>
      </c>
      <c r="E1923" s="5" t="s">
        <v>5596</v>
      </c>
      <c r="F1923" s="52"/>
    </row>
    <row r="1924" spans="1:6" x14ac:dyDescent="0.25">
      <c r="A1924" s="5" t="s">
        <v>936</v>
      </c>
      <c r="B1924" s="14" t="s">
        <v>937</v>
      </c>
      <c r="C1924" s="8" t="str">
        <f>_xlfn.XLOOKUP(E1924,DocType_FormName[Imaging Form Name],DocType_FormName[Document Type],"not found")</f>
        <v>Child Care</v>
      </c>
      <c r="D1924" s="8" t="str">
        <f>_xlfn.XLOOKUP(E1924,DocType_FormName[Imaging Form Name],DocType_FormName[Form '#],"not found")</f>
        <v>CCP 7</v>
      </c>
      <c r="E1924" s="5" t="s">
        <v>2951</v>
      </c>
      <c r="F1924" s="52"/>
    </row>
    <row r="1925" spans="1:6" x14ac:dyDescent="0.25">
      <c r="A1925" s="5" t="s">
        <v>938</v>
      </c>
      <c r="B1925" s="14" t="s">
        <v>939</v>
      </c>
      <c r="C1925" s="8" t="str">
        <f>_xlfn.XLOOKUP(E1925,DocType_FormName[Imaging Form Name],DocType_FormName[Document Type],"not found")</f>
        <v>Child Care</v>
      </c>
      <c r="D1925" s="8" t="str">
        <f>_xlfn.XLOOKUP(E1925,DocType_FormName[Imaging Form Name],DocType_FormName[Form '#],"not found")</f>
        <v>CCP 7</v>
      </c>
      <c r="E1925" s="5" t="s">
        <v>2951</v>
      </c>
      <c r="F1925" s="52"/>
    </row>
    <row r="1926" spans="1:6" x14ac:dyDescent="0.25">
      <c r="A1926" s="6" t="s">
        <v>6707</v>
      </c>
      <c r="B1926" s="14"/>
      <c r="C1926" s="8" t="s">
        <v>4970</v>
      </c>
      <c r="D1926" s="6" t="s">
        <v>4995</v>
      </c>
      <c r="E1926" s="10" t="s">
        <v>4996</v>
      </c>
      <c r="F1926" s="52"/>
    </row>
    <row r="1927" spans="1:6" x14ac:dyDescent="0.25">
      <c r="A1927" s="6" t="s">
        <v>6708</v>
      </c>
      <c r="B1927" s="14"/>
      <c r="C1927" s="8"/>
      <c r="D1927" s="6"/>
      <c r="E1927" s="10" t="s">
        <v>5643</v>
      </c>
      <c r="F1927" s="52"/>
    </row>
    <row r="1928" spans="1:6" x14ac:dyDescent="0.25">
      <c r="A1928" s="16" t="s">
        <v>940</v>
      </c>
      <c r="B1928" s="44" t="s">
        <v>941</v>
      </c>
      <c r="C1928" s="8"/>
      <c r="D1928" s="8"/>
      <c r="E1928" s="10" t="s">
        <v>5643</v>
      </c>
      <c r="F1928" s="52"/>
    </row>
    <row r="1929" spans="1:6" x14ac:dyDescent="0.25">
      <c r="A1929" s="5" t="s">
        <v>6709</v>
      </c>
      <c r="B1929" s="14" t="s">
        <v>6710</v>
      </c>
      <c r="C1929" s="8" t="str">
        <f>_xlfn.XLOOKUP(E1929,DocType_FormName[Imaging Form Name],DocType_FormName[Document Type],"not found")</f>
        <v>Education</v>
      </c>
      <c r="D1929" s="8" t="str">
        <f>_xlfn.XLOOKUP(E1929,DocType_FormName[Imaging Form Name],DocType_FormName[Form '#],"not found")</f>
        <v>PA 136</v>
      </c>
      <c r="E1929" s="15" t="s">
        <v>3346</v>
      </c>
      <c r="F1929" s="52"/>
    </row>
    <row r="1930" spans="1:6" x14ac:dyDescent="0.25">
      <c r="A1930" s="6" t="s">
        <v>6711</v>
      </c>
      <c r="B1930" s="14"/>
      <c r="C1930" s="8" t="s">
        <v>4970</v>
      </c>
      <c r="D1930" s="6" t="s">
        <v>4995</v>
      </c>
      <c r="E1930" s="10" t="s">
        <v>4996</v>
      </c>
      <c r="F1930" s="52"/>
    </row>
    <row r="1931" spans="1:6" x14ac:dyDescent="0.25">
      <c r="A1931" s="5" t="s">
        <v>942</v>
      </c>
      <c r="B1931" s="14" t="s">
        <v>943</v>
      </c>
      <c r="C1931" s="8" t="str">
        <f>_xlfn.XLOOKUP(E1931,DocType_FormName[Imaging Form Name],DocType_FormName[Document Type],"not found")</f>
        <v>Referrals</v>
      </c>
      <c r="D1931" s="8" t="str">
        <f>_xlfn.XLOOKUP(E1931,DocType_FormName[Imaging Form Name],DocType_FormName[Form '#],"not found")</f>
        <v>IMG 557</v>
      </c>
      <c r="E1931" s="10" t="s">
        <v>4996</v>
      </c>
      <c r="F1931" s="52"/>
    </row>
    <row r="1932" spans="1:6" x14ac:dyDescent="0.25">
      <c r="A1932" s="5" t="s">
        <v>944</v>
      </c>
      <c r="B1932" s="14" t="s">
        <v>945</v>
      </c>
      <c r="C1932" s="8" t="str">
        <f>_xlfn.XLOOKUP(E1932,DocType_FormName[Imaging Form Name],DocType_FormName[Document Type],"not found")</f>
        <v>Education</v>
      </c>
      <c r="D1932" s="8" t="str">
        <f>_xlfn.XLOOKUP(E1932,DocType_FormName[Imaging Form Name],DocType_FormName[Form '#],"not found")</f>
        <v>PA 136</v>
      </c>
      <c r="E1932" s="5" t="s">
        <v>3346</v>
      </c>
      <c r="F1932" s="52"/>
    </row>
    <row r="1933" spans="1:6" x14ac:dyDescent="0.25">
      <c r="A1933" s="5" t="s">
        <v>946</v>
      </c>
      <c r="B1933" s="14" t="s">
        <v>947</v>
      </c>
      <c r="C1933" s="8" t="str">
        <f>_xlfn.XLOOKUP(E1933,DocType_FormName[Imaging Form Name],DocType_FormName[Document Type],"not found")</f>
        <v>CalWORKs (CW)</v>
      </c>
      <c r="D1933" s="8" t="str">
        <f>_xlfn.XLOOKUP(E1933,DocType_FormName[Imaging Form Name],DocType_FormName[Form '#],"not found")</f>
        <v>IMG 243</v>
      </c>
      <c r="E1933" s="5" t="s">
        <v>2881</v>
      </c>
      <c r="F1933" s="52"/>
    </row>
    <row r="1934" spans="1:6" x14ac:dyDescent="0.25">
      <c r="A1934" s="5" t="s">
        <v>948</v>
      </c>
      <c r="B1934" s="14" t="s">
        <v>949</v>
      </c>
      <c r="C1934" s="8" t="str">
        <f>_xlfn.XLOOKUP(E1934,DocType_FormName[Imaging Form Name],DocType_FormName[Document Type],"not found")</f>
        <v>CalWORKs (CW)</v>
      </c>
      <c r="D1934" s="8" t="str">
        <f>_xlfn.XLOOKUP(E1934,DocType_FormName[Imaging Form Name],DocType_FormName[Form '#],"not found")</f>
        <v>PA 14</v>
      </c>
      <c r="E1934" s="5" t="s">
        <v>2902</v>
      </c>
      <c r="F1934" s="52"/>
    </row>
    <row r="1935" spans="1:6" x14ac:dyDescent="0.25">
      <c r="A1935" s="5" t="s">
        <v>1983</v>
      </c>
      <c r="B1935" s="14" t="s">
        <v>1984</v>
      </c>
      <c r="C1935" s="8" t="str">
        <f>_xlfn.XLOOKUP(E1935,DocType_FormName[Imaging Form Name],DocType_FormName[Document Type],"not found")</f>
        <v>SIU</v>
      </c>
      <c r="D1935" s="8" t="str">
        <f>_xlfn.XLOOKUP(E1935,DocType_FormName[Imaging Form Name],DocType_FormName[Form '#],"not found")</f>
        <v>IMG 574</v>
      </c>
      <c r="E1935" s="5" t="s">
        <v>5062</v>
      </c>
      <c r="F1935" s="52"/>
    </row>
    <row r="1936" spans="1:6" x14ac:dyDescent="0.25">
      <c r="A1936" s="5" t="s">
        <v>950</v>
      </c>
      <c r="B1936" s="14" t="s">
        <v>951</v>
      </c>
      <c r="C1936" s="8" t="str">
        <f>_xlfn.XLOOKUP(E1936,DocType_FormName[Imaging Form Name],DocType_FormName[Document Type],"not found")</f>
        <v>Homeless Assistance (HA)</v>
      </c>
      <c r="D1936" s="8" t="str">
        <f>_xlfn.XLOOKUP(E1936,DocType_FormName[Imaging Form Name],DocType_FormName[Form '#],"not found")</f>
        <v>PA 146</v>
      </c>
      <c r="E1936" s="5" t="s">
        <v>3868</v>
      </c>
      <c r="F1936" s="52"/>
    </row>
    <row r="1937" spans="1:6" x14ac:dyDescent="0.25">
      <c r="A1937" s="6" t="s">
        <v>6712</v>
      </c>
      <c r="B1937" s="14"/>
      <c r="C1937" s="8"/>
      <c r="D1937" s="6"/>
      <c r="E1937" s="10" t="s">
        <v>5643</v>
      </c>
      <c r="F1937" s="52"/>
    </row>
    <row r="1938" spans="1:6" x14ac:dyDescent="0.25">
      <c r="A1938" s="6" t="s">
        <v>6713</v>
      </c>
      <c r="B1938" s="14"/>
      <c r="C1938" s="8" t="s">
        <v>3315</v>
      </c>
      <c r="D1938" s="6" t="s">
        <v>3331</v>
      </c>
      <c r="E1938" s="10" t="s">
        <v>843</v>
      </c>
      <c r="F1938" s="52"/>
    </row>
    <row r="1939" spans="1:6" ht="75" x14ac:dyDescent="0.25">
      <c r="A1939" s="5" t="s">
        <v>6714</v>
      </c>
      <c r="B1939" s="14" t="s">
        <v>6715</v>
      </c>
      <c r="C1939" s="8" t="str">
        <f>_xlfn.XLOOKUP(E1939,DocType_FormName[Imaging Form Name],DocType_FormName[Document Type],"not found")</f>
        <v>Interoffice Correspondence</v>
      </c>
      <c r="D1939" s="8" t="str">
        <f>_xlfn.XLOOKUP(E1939,DocType_FormName[Imaging Form Name],DocType_FormName[Form '#],"not found")</f>
        <v>MASS TRANSFER TRANS</v>
      </c>
      <c r="E1939" s="10" t="s">
        <v>4018</v>
      </c>
      <c r="F1939" s="52"/>
    </row>
    <row r="1940" spans="1:6" x14ac:dyDescent="0.25">
      <c r="A1940" s="5" t="s">
        <v>952</v>
      </c>
      <c r="B1940" s="14" t="s">
        <v>953</v>
      </c>
      <c r="C1940" s="8" t="str">
        <f>_xlfn.XLOOKUP(E1940,DocType_FormName[Imaging Form Name],DocType_FormName[Document Type],"not found")</f>
        <v>Verification Requests</v>
      </c>
      <c r="D1940" s="8" t="str">
        <f>_xlfn.XLOOKUP(E1940,DocType_FormName[Imaging Form Name],DocType_FormName[Form '#],"not found")</f>
        <v>IMG 607</v>
      </c>
      <c r="E1940" s="5" t="s">
        <v>5413</v>
      </c>
      <c r="F1940" s="52"/>
    </row>
    <row r="1941" spans="1:6" x14ac:dyDescent="0.25">
      <c r="A1941" s="5" t="s">
        <v>954</v>
      </c>
      <c r="B1941" s="14" t="s">
        <v>955</v>
      </c>
      <c r="C1941" s="8" t="str">
        <f>_xlfn.XLOOKUP(E1941,DocType_FormName[Imaging Form Name],DocType_FormName[Document Type],"not found")</f>
        <v>Sworn Statements</v>
      </c>
      <c r="D1941" s="8" t="str">
        <f>_xlfn.XLOOKUP(E1941,DocType_FormName[Imaging Form Name],DocType_FormName[Form '#],"not found")</f>
        <v>PA 1615</v>
      </c>
      <c r="E1941" s="5" t="s">
        <v>955</v>
      </c>
      <c r="F1941" s="52"/>
    </row>
    <row r="1942" spans="1:6" x14ac:dyDescent="0.25">
      <c r="A1942" s="5" t="s">
        <v>956</v>
      </c>
      <c r="B1942" s="14" t="s">
        <v>957</v>
      </c>
      <c r="C1942" s="8" t="str">
        <f>_xlfn.XLOOKUP(E1942,DocType_FormName[Imaging Form Name],DocType_FormName[Document Type],"not found")</f>
        <v>Medical Reports/Records</v>
      </c>
      <c r="D1942" s="8" t="str">
        <f>_xlfn.XLOOKUP(E1942,DocType_FormName[Imaging Form Name],DocType_FormName[Form '#],"not found")</f>
        <v>PA 1652</v>
      </c>
      <c r="E1942" s="5" t="s">
        <v>4285</v>
      </c>
      <c r="F1942" s="52"/>
    </row>
    <row r="1943" spans="1:6" x14ac:dyDescent="0.25">
      <c r="A1943" s="5" t="s">
        <v>958</v>
      </c>
      <c r="B1943" s="14" t="s">
        <v>959</v>
      </c>
      <c r="C1943" s="8" t="str">
        <f>_xlfn.XLOOKUP(E1943,DocType_FormName[Imaging Form Name],DocType_FormName[Document Type],"not found")</f>
        <v>Medical Reports/Records</v>
      </c>
      <c r="D1943" s="8" t="str">
        <f>_xlfn.XLOOKUP(E1943,DocType_FormName[Imaging Form Name],DocType_FormName[Form '#],"not found")</f>
        <v>PA 1652</v>
      </c>
      <c r="E1943" s="5" t="s">
        <v>4285</v>
      </c>
      <c r="F1943" s="52"/>
    </row>
    <row r="1944" spans="1:6" x14ac:dyDescent="0.25">
      <c r="A1944" s="5" t="s">
        <v>960</v>
      </c>
      <c r="B1944" s="14" t="s">
        <v>961</v>
      </c>
      <c r="C1944" s="8" t="str">
        <f>_xlfn.XLOOKUP(E1944,DocType_FormName[Imaging Form Name],DocType_FormName[Document Type],"not found")</f>
        <v>Medical Reports/Records</v>
      </c>
      <c r="D1944" s="8" t="str">
        <f>_xlfn.XLOOKUP(E1944,DocType_FormName[Imaging Form Name],DocType_FormName[Form '#],"not found")</f>
        <v>CW 108</v>
      </c>
      <c r="E1944" s="5" t="s">
        <v>4246</v>
      </c>
      <c r="F1944" s="52"/>
    </row>
    <row r="1945" spans="1:6" x14ac:dyDescent="0.25">
      <c r="A1945" s="5" t="s">
        <v>962</v>
      </c>
      <c r="B1945" s="14" t="s">
        <v>963</v>
      </c>
      <c r="C1945" s="8" t="str">
        <f>_xlfn.XLOOKUP(E1945,DocType_FormName[Imaging Form Name],DocType_FormName[Document Type],"not found")</f>
        <v>Income</v>
      </c>
      <c r="D1945" s="8" t="str">
        <f>_xlfn.XLOOKUP(E1945,DocType_FormName[Imaging Form Name],DocType_FormName[Form '#],"not found")</f>
        <v>PA 167</v>
      </c>
      <c r="E1945" s="5" t="s">
        <v>963</v>
      </c>
      <c r="F1945" s="52"/>
    </row>
    <row r="1946" spans="1:6" x14ac:dyDescent="0.25">
      <c r="A1946" s="6" t="s">
        <v>1986</v>
      </c>
      <c r="B1946" s="14"/>
      <c r="C1946" s="8" t="s">
        <v>5375</v>
      </c>
      <c r="D1946" s="6" t="s">
        <v>5387</v>
      </c>
      <c r="E1946" s="10" t="s">
        <v>967</v>
      </c>
      <c r="F1946" s="52"/>
    </row>
    <row r="1947" spans="1:6" x14ac:dyDescent="0.25">
      <c r="A1947" s="5" t="s">
        <v>964</v>
      </c>
      <c r="B1947" s="14" t="s">
        <v>965</v>
      </c>
      <c r="C1947" s="8" t="str">
        <f>_xlfn.XLOOKUP(E1947,DocType_FormName[Imaging Form Name],DocType_FormName[Document Type],"not found")</f>
        <v>Income</v>
      </c>
      <c r="D1947" s="8" t="str">
        <f>_xlfn.XLOOKUP(E1947,DocType_FormName[Imaging Form Name],DocType_FormName[Form '#],"not found")</f>
        <v>VER 104</v>
      </c>
      <c r="E1947" s="5" t="s">
        <v>3975</v>
      </c>
      <c r="F1947" s="52"/>
    </row>
    <row r="1948" spans="1:6" x14ac:dyDescent="0.25">
      <c r="A1948" s="6" t="s">
        <v>6716</v>
      </c>
      <c r="B1948" s="14"/>
      <c r="C1948" s="8" t="str">
        <f>_xlfn.XLOOKUP(E1948,DocType_FormName[Imaging Form Name],DocType_FormName[Document Type],"not found")</f>
        <v>Income</v>
      </c>
      <c r="D1948" s="8" t="str">
        <f>_xlfn.XLOOKUP(E1948,DocType_FormName[Imaging Form Name],DocType_FormName[Form '#],"not found")</f>
        <v>VER 104</v>
      </c>
      <c r="E1948" s="5" t="s">
        <v>3975</v>
      </c>
      <c r="F1948" s="52"/>
    </row>
    <row r="1949" spans="1:6" x14ac:dyDescent="0.25">
      <c r="A1949" s="5" t="s">
        <v>966</v>
      </c>
      <c r="B1949" s="14" t="s">
        <v>1988</v>
      </c>
      <c r="C1949" s="8" t="str">
        <f>_xlfn.XLOOKUP(E1949,DocType_FormName[Imaging Form Name],DocType_FormName[Document Type],"not found")</f>
        <v>Verification Requests</v>
      </c>
      <c r="D1949" s="8" t="str">
        <f>_xlfn.XLOOKUP(E1949,DocType_FormName[Imaging Form Name],DocType_FormName[Form '#],"not found")</f>
        <v>CSF 160</v>
      </c>
      <c r="E1949" s="5" t="s">
        <v>967</v>
      </c>
      <c r="F1949" s="52"/>
    </row>
    <row r="1950" spans="1:6" x14ac:dyDescent="0.25">
      <c r="A1950" s="5" t="s">
        <v>968</v>
      </c>
      <c r="B1950" s="14" t="s">
        <v>969</v>
      </c>
      <c r="C1950" s="8" t="str">
        <f>_xlfn.XLOOKUP(E1950,DocType_FormName[Imaging Form Name],DocType_FormName[Document Type],"not found")</f>
        <v>Fiscal</v>
      </c>
      <c r="D1950" s="8" t="str">
        <f>_xlfn.XLOOKUP(E1950,DocType_FormName[Imaging Form Name],DocType_FormName[Form '#],"not found")</f>
        <v>PA 1675</v>
      </c>
      <c r="E1950" s="5" t="s">
        <v>3502</v>
      </c>
      <c r="F1950" s="52"/>
    </row>
    <row r="1951" spans="1:6" x14ac:dyDescent="0.25">
      <c r="A1951" s="6" t="s">
        <v>6717</v>
      </c>
      <c r="B1951" s="14"/>
      <c r="C1951" s="8" t="s">
        <v>3427</v>
      </c>
      <c r="D1951" s="6" t="s">
        <v>968</v>
      </c>
      <c r="E1951" s="10" t="s">
        <v>3502</v>
      </c>
      <c r="F1951" s="52"/>
    </row>
    <row r="1952" spans="1:6" x14ac:dyDescent="0.25">
      <c r="A1952" s="6" t="s">
        <v>6718</v>
      </c>
      <c r="B1952" s="14"/>
      <c r="C1952" s="8" t="s">
        <v>3943</v>
      </c>
      <c r="D1952" s="6" t="s">
        <v>962</v>
      </c>
      <c r="E1952" s="10" t="s">
        <v>963</v>
      </c>
      <c r="F1952" s="52"/>
    </row>
    <row r="1953" spans="1:6" x14ac:dyDescent="0.25">
      <c r="A1953" s="6" t="s">
        <v>6719</v>
      </c>
      <c r="B1953" s="14"/>
      <c r="C1953" s="8" t="s">
        <v>5375</v>
      </c>
      <c r="D1953" s="6" t="s">
        <v>1022</v>
      </c>
      <c r="E1953" s="10" t="s">
        <v>5417</v>
      </c>
      <c r="F1953" s="52"/>
    </row>
    <row r="1954" spans="1:6" x14ac:dyDescent="0.25">
      <c r="A1954" s="5" t="s">
        <v>970</v>
      </c>
      <c r="B1954" s="14" t="s">
        <v>971</v>
      </c>
      <c r="C1954" s="8" t="str">
        <f>_xlfn.XLOOKUP(E1954,DocType_FormName[Imaging Form Name],DocType_FormName[Document Type],"not found")</f>
        <v>Education</v>
      </c>
      <c r="D1954" s="8" t="str">
        <f>_xlfn.XLOOKUP(E1954,DocType_FormName[Imaging Form Name],DocType_FormName[Form '#],"not found")</f>
        <v>CW 1725</v>
      </c>
      <c r="E1954" s="5" t="s">
        <v>3321</v>
      </c>
      <c r="F1954" s="52"/>
    </row>
    <row r="1955" spans="1:6" x14ac:dyDescent="0.25">
      <c r="A1955" s="6" t="s">
        <v>6720</v>
      </c>
      <c r="B1955" s="14"/>
      <c r="C1955" s="8"/>
      <c r="D1955" s="6"/>
      <c r="E1955" s="10" t="s">
        <v>5643</v>
      </c>
      <c r="F1955" s="52"/>
    </row>
    <row r="1956" spans="1:6" x14ac:dyDescent="0.25">
      <c r="A1956" s="6" t="s">
        <v>6721</v>
      </c>
      <c r="B1956" s="14"/>
      <c r="C1956" s="8" t="s">
        <v>3315</v>
      </c>
      <c r="D1956" s="6" t="s">
        <v>3320</v>
      </c>
      <c r="E1956" s="10" t="s">
        <v>3321</v>
      </c>
      <c r="F1956" s="52"/>
    </row>
    <row r="1957" spans="1:6" x14ac:dyDescent="0.25">
      <c r="A1957" s="6" t="s">
        <v>6722</v>
      </c>
      <c r="B1957" s="14"/>
      <c r="C1957" s="8" t="s">
        <v>4879</v>
      </c>
      <c r="D1957" s="6" t="s">
        <v>4895</v>
      </c>
      <c r="E1957" s="10" t="s">
        <v>4896</v>
      </c>
      <c r="F1957" s="52"/>
    </row>
    <row r="1958" spans="1:6" x14ac:dyDescent="0.25">
      <c r="A1958" s="6" t="s">
        <v>6723</v>
      </c>
      <c r="B1958" s="14"/>
      <c r="C1958" s="8" t="s">
        <v>4879</v>
      </c>
      <c r="D1958" s="6" t="s">
        <v>4895</v>
      </c>
      <c r="E1958" s="10" t="s">
        <v>4896</v>
      </c>
      <c r="F1958" s="52"/>
    </row>
    <row r="1959" spans="1:6" x14ac:dyDescent="0.25">
      <c r="A1959" s="5" t="s">
        <v>1504</v>
      </c>
      <c r="B1959" s="14" t="s">
        <v>1505</v>
      </c>
      <c r="C1959" s="8" t="str">
        <f>_xlfn.XLOOKUP(E1959,DocType_FormName[Imaging Form Name],DocType_FormName[Document Type],"not found")</f>
        <v>Education</v>
      </c>
      <c r="D1959" s="8" t="str">
        <f>_xlfn.XLOOKUP(E1959,DocType_FormName[Imaging Form Name],DocType_FormName[Form '#],"not found")</f>
        <v>IMG 313</v>
      </c>
      <c r="E1959" s="10" t="s">
        <v>3330</v>
      </c>
      <c r="F1959" s="52"/>
    </row>
    <row r="1960" spans="1:6" x14ac:dyDescent="0.25">
      <c r="A1960" s="5" t="s">
        <v>6724</v>
      </c>
      <c r="B1960" s="14" t="s">
        <v>6725</v>
      </c>
      <c r="C1960" s="8" t="str">
        <f>_xlfn.XLOOKUP(E1960,DocType_FormName[Imaging Form Name],DocType_FormName[Document Type],"not found")</f>
        <v>not found</v>
      </c>
      <c r="D1960" s="8" t="str">
        <f>_xlfn.XLOOKUP(E1960,DocType_FormName[Imaging Form Name],DocType_FormName[Form '#],"not found")</f>
        <v>not found</v>
      </c>
      <c r="E1960" s="10" t="s">
        <v>3241</v>
      </c>
      <c r="F1960" s="52"/>
    </row>
    <row r="1961" spans="1:6" x14ac:dyDescent="0.25">
      <c r="A1961" s="6" t="s">
        <v>6726</v>
      </c>
      <c r="B1961" s="14"/>
      <c r="C1961" s="8" t="s">
        <v>4879</v>
      </c>
      <c r="D1961" s="6" t="s">
        <v>4895</v>
      </c>
      <c r="E1961" s="10" t="s">
        <v>4896</v>
      </c>
      <c r="F1961" s="52"/>
    </row>
    <row r="1962" spans="1:6" x14ac:dyDescent="0.25">
      <c r="A1962" s="5" t="s">
        <v>972</v>
      </c>
      <c r="B1962" s="14" t="s">
        <v>973</v>
      </c>
      <c r="C1962" s="8" t="str">
        <f>_xlfn.XLOOKUP(E1962,DocType_FormName[Imaging Form Name],DocType_FormName[Document Type],"not found")</f>
        <v>Personal Expenses</v>
      </c>
      <c r="D1962" s="8" t="str">
        <f>_xlfn.XLOOKUP(E1962,DocType_FormName[Imaging Form Name],DocType_FormName[Form '#],"not found")</f>
        <v>IMG 538</v>
      </c>
      <c r="E1962" s="5" t="s">
        <v>4896</v>
      </c>
      <c r="F1962" s="52"/>
    </row>
    <row r="1963" spans="1:6" x14ac:dyDescent="0.25">
      <c r="A1963" s="6" t="s">
        <v>6727</v>
      </c>
      <c r="B1963" s="14"/>
      <c r="C1963" s="8"/>
      <c r="D1963" s="6"/>
      <c r="E1963" s="10" t="s">
        <v>5643</v>
      </c>
      <c r="F1963" s="52"/>
    </row>
    <row r="1964" spans="1:6" x14ac:dyDescent="0.25">
      <c r="A1964" s="6" t="s">
        <v>6728</v>
      </c>
      <c r="B1964" s="14"/>
      <c r="C1964" s="8" t="s">
        <v>4078</v>
      </c>
      <c r="D1964" s="6" t="s">
        <v>501</v>
      </c>
      <c r="E1964" s="10" t="s">
        <v>4161</v>
      </c>
      <c r="F1964" s="52"/>
    </row>
    <row r="1965" spans="1:6" x14ac:dyDescent="0.25">
      <c r="A1965" s="6" t="s">
        <v>3834</v>
      </c>
      <c r="B1965" s="14"/>
      <c r="C1965" s="8"/>
      <c r="D1965" s="6"/>
      <c r="E1965" s="10" t="s">
        <v>5643</v>
      </c>
      <c r="F1965" s="52"/>
    </row>
    <row r="1966" spans="1:6" x14ac:dyDescent="0.25">
      <c r="A1966" s="5" t="s">
        <v>974</v>
      </c>
      <c r="B1966" s="14" t="s">
        <v>975</v>
      </c>
      <c r="C1966" s="8" t="str">
        <f>_xlfn.XLOOKUP(E1966,DocType_FormName[Imaging Form Name],DocType_FormName[Document Type],"not found")</f>
        <v>Address/Residency</v>
      </c>
      <c r="D1966" s="8" t="str">
        <f>_xlfn.XLOOKUP(E1966,DocType_FormName[Imaging Form Name],DocType_FormName[Form '#],"not found")</f>
        <v>PA 1815</v>
      </c>
      <c r="E1966" s="5" t="s">
        <v>2556</v>
      </c>
      <c r="F1966" s="52"/>
    </row>
    <row r="1967" spans="1:6" x14ac:dyDescent="0.25">
      <c r="A1967" s="5" t="s">
        <v>976</v>
      </c>
      <c r="B1967" s="14" t="s">
        <v>977</v>
      </c>
      <c r="C1967" s="8"/>
      <c r="D1967" s="8"/>
      <c r="E1967" s="10" t="s">
        <v>5643</v>
      </c>
      <c r="F1967" s="52"/>
    </row>
    <row r="1968" spans="1:6" x14ac:dyDescent="0.25">
      <c r="A1968" s="5" t="s">
        <v>978</v>
      </c>
      <c r="B1968" s="14" t="s">
        <v>979</v>
      </c>
      <c r="C1968" s="8" t="str">
        <f>_xlfn.XLOOKUP(E1968,DocType_FormName[Imaging Form Name],DocType_FormName[Document Type],"not found")</f>
        <v>CalFresh (CF)</v>
      </c>
      <c r="D1968" s="8" t="str">
        <f>_xlfn.XLOOKUP(E1968,DocType_FormName[Imaging Form Name],DocType_FormName[Form '#],"not found")</f>
        <v>PA 1820</v>
      </c>
      <c r="E1968" s="5" t="s">
        <v>2800</v>
      </c>
      <c r="F1968" s="52"/>
    </row>
    <row r="1969" spans="1:6" x14ac:dyDescent="0.25">
      <c r="A1969" s="5" t="s">
        <v>980</v>
      </c>
      <c r="B1969" s="14" t="s">
        <v>981</v>
      </c>
      <c r="C1969" s="8" t="str">
        <f>_xlfn.XLOOKUP(E1969,DocType_FormName[Imaging Form Name],DocType_FormName[Document Type],"not found")</f>
        <v>Verification Requests</v>
      </c>
      <c r="D1969" s="8" t="str">
        <f>_xlfn.XLOOKUP(E1969,DocType_FormName[Imaging Form Name],DocType_FormName[Form '#],"not found")</f>
        <v>CSF 142</v>
      </c>
      <c r="E1969" s="5" t="s">
        <v>1291</v>
      </c>
      <c r="F1969" s="52"/>
    </row>
    <row r="1970" spans="1:6" x14ac:dyDescent="0.25">
      <c r="A1970" s="6" t="s">
        <v>6729</v>
      </c>
      <c r="B1970" s="14"/>
      <c r="C1970" s="8"/>
      <c r="D1970" s="6"/>
      <c r="E1970" s="10" t="s">
        <v>5643</v>
      </c>
      <c r="F1970" s="52"/>
    </row>
    <row r="1971" spans="1:6" x14ac:dyDescent="0.25">
      <c r="A1971" s="5" t="s">
        <v>982</v>
      </c>
      <c r="B1971" s="14" t="s">
        <v>983</v>
      </c>
      <c r="C1971" s="8" t="str">
        <f>_xlfn.XLOOKUP(E1971,DocType_FormName[Imaging Form Name],DocType_FormName[Document Type],"not found")</f>
        <v>Verification Requests</v>
      </c>
      <c r="D1971" s="8" t="str">
        <f>_xlfn.XLOOKUP(E1971,DocType_FormName[Imaging Form Name],DocType_FormName[Form '#],"not found")</f>
        <v>CW 2200</v>
      </c>
      <c r="E1971" s="5" t="s">
        <v>5388</v>
      </c>
      <c r="F1971" s="52"/>
    </row>
    <row r="1972" spans="1:6" x14ac:dyDescent="0.25">
      <c r="A1972" s="5" t="s">
        <v>984</v>
      </c>
      <c r="B1972" s="14" t="s">
        <v>985</v>
      </c>
      <c r="C1972" s="8" t="str">
        <f>_xlfn.XLOOKUP(E1972,DocType_FormName[Imaging Form Name],DocType_FormName[Document Type],"not found")</f>
        <v>Verification Requests</v>
      </c>
      <c r="D1972" s="8" t="str">
        <f>_xlfn.XLOOKUP(E1972,DocType_FormName[Imaging Form Name],DocType_FormName[Form '#],"not found")</f>
        <v>CW 2200</v>
      </c>
      <c r="E1972" s="5" t="s">
        <v>5388</v>
      </c>
      <c r="F1972" s="52"/>
    </row>
    <row r="1973" spans="1:6" x14ac:dyDescent="0.25">
      <c r="A1973" s="5" t="s">
        <v>986</v>
      </c>
      <c r="B1973" s="14" t="s">
        <v>987</v>
      </c>
      <c r="C1973" s="8" t="str">
        <f>_xlfn.XLOOKUP(E1973,DocType_FormName[Imaging Form Name],DocType_FormName[Document Type],"not found")</f>
        <v>Authorized Rep and Release of Info</v>
      </c>
      <c r="D1973" s="8" t="str">
        <f>_xlfn.XLOOKUP(E1973,DocType_FormName[Imaging Form Name],DocType_FormName[Form '#],"not found")</f>
        <v>MC 382</v>
      </c>
      <c r="E1973" s="5" t="s">
        <v>2750</v>
      </c>
      <c r="F1973" s="52"/>
    </row>
    <row r="1974" spans="1:6" x14ac:dyDescent="0.25">
      <c r="A1974" s="5" t="s">
        <v>988</v>
      </c>
      <c r="B1974" s="14" t="s">
        <v>989</v>
      </c>
      <c r="C1974" s="8" t="str">
        <f>_xlfn.XLOOKUP(E1974,DocType_FormName[Imaging Form Name],DocType_FormName[Document Type],"not found")</f>
        <v>Rights and Responsibilities</v>
      </c>
      <c r="D1974" s="8" t="str">
        <f>_xlfn.XLOOKUP(E1974,DocType_FormName[Imaging Form Name],DocType_FormName[Form '#],"not found")</f>
        <v>PA 1865</v>
      </c>
      <c r="E1974" s="5" t="s">
        <v>5034</v>
      </c>
      <c r="F1974" s="52"/>
    </row>
    <row r="1975" spans="1:6" x14ac:dyDescent="0.25">
      <c r="A1975" s="6" t="s">
        <v>6730</v>
      </c>
      <c r="B1975" s="14"/>
      <c r="C1975" s="8" t="s">
        <v>5375</v>
      </c>
      <c r="D1975" s="6" t="s">
        <v>5412</v>
      </c>
      <c r="E1975" s="10" t="s">
        <v>5413</v>
      </c>
      <c r="F1975" s="52"/>
    </row>
    <row r="1976" spans="1:6" x14ac:dyDescent="0.25">
      <c r="A1976" s="5" t="s">
        <v>990</v>
      </c>
      <c r="B1976" s="14" t="s">
        <v>991</v>
      </c>
      <c r="C1976" s="8" t="str">
        <f>_xlfn.XLOOKUP(E1976,DocType_FormName[Imaging Form Name],DocType_FormName[Document Type],"not found")</f>
        <v>CalFresh (CF)</v>
      </c>
      <c r="D1976" s="8" t="str">
        <f>_xlfn.XLOOKUP(E1976,DocType_FormName[Imaging Form Name],DocType_FormName[Form '#],"not found")</f>
        <v>PA 1866</v>
      </c>
      <c r="E1976" s="5" t="s">
        <v>2801</v>
      </c>
      <c r="F1976" s="52"/>
    </row>
    <row r="1977" spans="1:6" x14ac:dyDescent="0.25">
      <c r="A1977" s="5" t="s">
        <v>992</v>
      </c>
      <c r="B1977" s="14" t="s">
        <v>993</v>
      </c>
      <c r="C1977" s="8" t="str">
        <f>_xlfn.XLOOKUP(E1977,DocType_FormName[Imaging Form Name],DocType_FormName[Document Type],"not found")</f>
        <v>Person Verification</v>
      </c>
      <c r="D1977" s="8" t="str">
        <f>_xlfn.XLOOKUP(E1977,DocType_FormName[Imaging Form Name],DocType_FormName[Form '#],"not found")</f>
        <v>CW 54</v>
      </c>
      <c r="E1977" s="10" t="s">
        <v>4838</v>
      </c>
      <c r="F1977" s="52"/>
    </row>
    <row r="1978" spans="1:6" x14ac:dyDescent="0.25">
      <c r="A1978" s="6" t="s">
        <v>6731</v>
      </c>
      <c r="B1978" s="14"/>
      <c r="C1978" s="8" t="s">
        <v>2542</v>
      </c>
      <c r="D1978" s="6" t="s">
        <v>974</v>
      </c>
      <c r="E1978" s="10" t="s">
        <v>2556</v>
      </c>
      <c r="F1978" s="52"/>
    </row>
    <row r="1979" spans="1:6" x14ac:dyDescent="0.25">
      <c r="A1979" s="6" t="s">
        <v>2802</v>
      </c>
      <c r="B1979" s="14"/>
      <c r="C1979" s="8" t="s">
        <v>2726</v>
      </c>
      <c r="D1979" s="6" t="s">
        <v>11</v>
      </c>
      <c r="E1979" s="10" t="s">
        <v>2727</v>
      </c>
      <c r="F1979" s="52"/>
    </row>
    <row r="1980" spans="1:6" x14ac:dyDescent="0.25">
      <c r="A1980" s="5" t="s">
        <v>994</v>
      </c>
      <c r="B1980" s="14" t="s">
        <v>995</v>
      </c>
      <c r="C1980" s="8" t="str">
        <f>_xlfn.XLOOKUP(E1980,DocType_FormName[Imaging Form Name],DocType_FormName[Document Type],"not found")</f>
        <v>Fiscal</v>
      </c>
      <c r="D1980" s="8" t="str">
        <f>_xlfn.XLOOKUP(E1980,DocType_FormName[Imaging Form Name],DocType_FormName[Form '#],"not found")</f>
        <v>PA 19</v>
      </c>
      <c r="E1980" s="5" t="s">
        <v>995</v>
      </c>
      <c r="F1980" s="52"/>
    </row>
    <row r="1981" spans="1:6" x14ac:dyDescent="0.25">
      <c r="A1981" s="5" t="s">
        <v>996</v>
      </c>
      <c r="B1981" s="14" t="s">
        <v>997</v>
      </c>
      <c r="C1981" s="8" t="str">
        <f>_xlfn.XLOOKUP(E1981,DocType_FormName[Imaging Form Name],DocType_FormName[Document Type],"not found")</f>
        <v>CalWORKs (CW)</v>
      </c>
      <c r="D1981" s="8" t="str">
        <f>_xlfn.XLOOKUP(E1981,DocType_FormName[Imaging Form Name],DocType_FormName[Form '#],"not found")</f>
        <v>CSF 100</v>
      </c>
      <c r="E1981" s="5" t="s">
        <v>2842</v>
      </c>
      <c r="F1981" s="52"/>
    </row>
    <row r="1982" spans="1:6" x14ac:dyDescent="0.25">
      <c r="A1982" s="5" t="s">
        <v>998</v>
      </c>
      <c r="B1982" s="14" t="s">
        <v>999</v>
      </c>
      <c r="C1982" s="8" t="str">
        <f>_xlfn.XLOOKUP(E1982,DocType_FormName[Imaging Form Name],DocType_FormName[Document Type],"not found")</f>
        <v>Referrals</v>
      </c>
      <c r="D1982" s="8" t="str">
        <f>_xlfn.XLOOKUP(E1982,DocType_FormName[Imaging Form Name],DocType_FormName[Form '#],"not found")</f>
        <v>PA 1914</v>
      </c>
      <c r="E1982" s="5" t="s">
        <v>999</v>
      </c>
      <c r="F1982" s="52"/>
    </row>
    <row r="1983" spans="1:6" x14ac:dyDescent="0.25">
      <c r="A1983" s="5" t="s">
        <v>1000</v>
      </c>
      <c r="B1983" s="14" t="s">
        <v>1990</v>
      </c>
      <c r="C1983" s="8" t="str">
        <f>_xlfn.XLOOKUP(E1983,DocType_FormName[Imaging Form Name],DocType_FormName[Document Type],"not found")</f>
        <v>CalWORKs (CW)</v>
      </c>
      <c r="D1983" s="8" t="str">
        <f>_xlfn.XLOOKUP(E1983,DocType_FormName[Imaging Form Name],DocType_FormName[Form '#],"not found")</f>
        <v>PA 1915</v>
      </c>
      <c r="E1983" s="5" t="s">
        <v>2903</v>
      </c>
      <c r="F1983" s="52"/>
    </row>
    <row r="1984" spans="1:6" x14ac:dyDescent="0.25">
      <c r="A1984" s="5" t="s">
        <v>1002</v>
      </c>
      <c r="B1984" s="14" t="s">
        <v>1291</v>
      </c>
      <c r="C1984" s="8" t="str">
        <f>_xlfn.XLOOKUP(E1984,DocType_FormName[Imaging Form Name],DocType_FormName[Document Type],"not found")</f>
        <v>Verification Requests</v>
      </c>
      <c r="D1984" s="8" t="str">
        <f>_xlfn.XLOOKUP(E1984,DocType_FormName[Imaging Form Name],DocType_FormName[Form '#],"not found")</f>
        <v>CSF 142</v>
      </c>
      <c r="E1984" s="5" t="s">
        <v>1291</v>
      </c>
      <c r="F1984" s="52"/>
    </row>
    <row r="1985" spans="1:6" x14ac:dyDescent="0.25">
      <c r="A1985" s="5" t="s">
        <v>1004</v>
      </c>
      <c r="B1985" s="14" t="s">
        <v>1005</v>
      </c>
      <c r="C1985" s="8" t="str">
        <f>_xlfn.XLOOKUP(E1985,DocType_FormName[Imaging Form Name],DocType_FormName[Document Type],"not found")</f>
        <v>Referrals</v>
      </c>
      <c r="D1985" s="8" t="str">
        <f>_xlfn.XLOOKUP(E1985,DocType_FormName[Imaging Form Name],DocType_FormName[Form '#],"not found")</f>
        <v>IMG 561</v>
      </c>
      <c r="E1985" s="10" t="s">
        <v>5004</v>
      </c>
      <c r="F1985" s="52"/>
    </row>
    <row r="1986" spans="1:6" x14ac:dyDescent="0.25">
      <c r="A1986" s="5" t="s">
        <v>1006</v>
      </c>
      <c r="B1986" s="14" t="s">
        <v>1007</v>
      </c>
      <c r="C1986" s="8" t="str">
        <f>_xlfn.XLOOKUP(E1986,DocType_FormName[Imaging Form Name],DocType_FormName[Document Type],"not found")</f>
        <v>Welfare to Work (WTW)</v>
      </c>
      <c r="D1986" s="8" t="str">
        <f>_xlfn.XLOOKUP(E1986,DocType_FormName[Imaging Form Name],DocType_FormName[Form '#],"not found")</f>
        <v>GN 6140A</v>
      </c>
      <c r="E1986" s="5" t="s">
        <v>5467</v>
      </c>
      <c r="F1986" s="52"/>
    </row>
    <row r="1987" spans="1:6" x14ac:dyDescent="0.25">
      <c r="A1987" s="5" t="s">
        <v>1008</v>
      </c>
      <c r="B1987" s="14" t="s">
        <v>1009</v>
      </c>
      <c r="C1987" s="8" t="str">
        <f>_xlfn.XLOOKUP(E1987,DocType_FormName[Imaging Form Name],DocType_FormName[Document Type],"not found")</f>
        <v>Welfare to Work (WTW)</v>
      </c>
      <c r="D1987" s="8" t="str">
        <f>_xlfn.XLOOKUP(E1987,DocType_FormName[Imaging Form Name],DocType_FormName[Form '#],"not found")</f>
        <v>GN 6140A</v>
      </c>
      <c r="E1987" s="5" t="s">
        <v>5467</v>
      </c>
      <c r="F1987" s="52"/>
    </row>
    <row r="1988" spans="1:6" x14ac:dyDescent="0.25">
      <c r="A1988" s="5" t="s">
        <v>1010</v>
      </c>
      <c r="B1988" s="14" t="s">
        <v>1011</v>
      </c>
      <c r="C1988" s="8" t="str">
        <f>_xlfn.XLOOKUP(E1988,DocType_FormName[Imaging Form Name],DocType_FormName[Document Type],"not found")</f>
        <v>Time Limit Documents</v>
      </c>
      <c r="D1988" s="8" t="str">
        <f>_xlfn.XLOOKUP(E1988,DocType_FormName[Imaging Form Name],DocType_FormName[Form '#],"not found")</f>
        <v>M40-107d</v>
      </c>
      <c r="E1988" s="5" t="s">
        <v>5301</v>
      </c>
      <c r="F1988" s="52"/>
    </row>
    <row r="1989" spans="1:6" x14ac:dyDescent="0.25">
      <c r="A1989" s="6" t="s">
        <v>6732</v>
      </c>
      <c r="B1989" s="14"/>
      <c r="C1989" s="8" t="s">
        <v>4286</v>
      </c>
      <c r="D1989" s="6" t="s">
        <v>1151</v>
      </c>
      <c r="E1989" s="10" t="s">
        <v>4292</v>
      </c>
      <c r="F1989" s="52"/>
    </row>
    <row r="1990" spans="1:6" x14ac:dyDescent="0.25">
      <c r="A1990" s="6" t="s">
        <v>6733</v>
      </c>
      <c r="B1990" s="14"/>
      <c r="C1990" s="8" t="s">
        <v>3090</v>
      </c>
      <c r="D1990" s="6" t="s">
        <v>1564</v>
      </c>
      <c r="E1990" s="10" t="s">
        <v>3107</v>
      </c>
      <c r="F1990" s="52"/>
    </row>
    <row r="1991" spans="1:6" x14ac:dyDescent="0.25">
      <c r="A1991" s="16" t="s">
        <v>1012</v>
      </c>
      <c r="B1991" s="14" t="s">
        <v>1013</v>
      </c>
      <c r="C1991" s="8" t="str">
        <f>_xlfn.XLOOKUP(E1991,DocType_FormName[Imaging Form Name],DocType_FormName[Document Type],"not found")</f>
        <v>Court/Hearings Document</v>
      </c>
      <c r="D1991" s="8" t="str">
        <f>_xlfn.XLOOKUP(E1991,DocType_FormName[Imaging Form Name],DocType_FormName[Form '#],"not found")</f>
        <v>DPA 315</v>
      </c>
      <c r="E1991" s="10" t="s">
        <v>3065</v>
      </c>
      <c r="F1991" s="52"/>
    </row>
    <row r="1992" spans="1:6" x14ac:dyDescent="0.25">
      <c r="A1992" s="5" t="s">
        <v>2324</v>
      </c>
      <c r="B1992" s="14" t="s">
        <v>2325</v>
      </c>
      <c r="C1992" s="8" t="str">
        <f>_xlfn.XLOOKUP(E1992,DocType_FormName[Imaging Form Name],DocType_FormName[Document Type],"not found")</f>
        <v>Medical Reports/Records</v>
      </c>
      <c r="D1992" s="8" t="str">
        <f>_xlfn.XLOOKUP(E1992,DocType_FormName[Imaging Form Name],DocType_FormName[Form '#],"not found")</f>
        <v>PA 2012</v>
      </c>
      <c r="E1992" s="5" t="s">
        <v>2325</v>
      </c>
      <c r="F1992" s="52"/>
    </row>
    <row r="1993" spans="1:6" x14ac:dyDescent="0.25">
      <c r="A1993" s="5" t="s">
        <v>1014</v>
      </c>
      <c r="B1993" s="14" t="s">
        <v>1015</v>
      </c>
      <c r="C1993" s="8" t="str">
        <f>_xlfn.XLOOKUP(E1993,DocType_FormName[Imaging Form Name],DocType_FormName[Document Type],"not found")</f>
        <v>CalWORKs (CW)</v>
      </c>
      <c r="D1993" s="8" t="str">
        <f>_xlfn.XLOOKUP(E1993,DocType_FormName[Imaging Form Name],DocType_FormName[Form '#],"not found")</f>
        <v>PA 2019</v>
      </c>
      <c r="E1993" s="5" t="s">
        <v>2906</v>
      </c>
      <c r="F1993" s="52"/>
    </row>
    <row r="1994" spans="1:6" x14ac:dyDescent="0.25">
      <c r="A1994" s="5" t="s">
        <v>1016</v>
      </c>
      <c r="B1994" s="14" t="s">
        <v>1017</v>
      </c>
      <c r="C1994" s="8" t="str">
        <f>_xlfn.XLOOKUP(E1994,DocType_FormName[Imaging Form Name],DocType_FormName[Document Type],"not found")</f>
        <v>CalWORKs (CW)</v>
      </c>
      <c r="D1994" s="8" t="str">
        <f>_xlfn.XLOOKUP(E1994,DocType_FormName[Imaging Form Name],DocType_FormName[Form '#],"not found")</f>
        <v>PA 2020</v>
      </c>
      <c r="E1994" s="5" t="s">
        <v>1017</v>
      </c>
      <c r="F1994" s="52"/>
    </row>
    <row r="1995" spans="1:6" x14ac:dyDescent="0.25">
      <c r="A1995" s="6" t="s">
        <v>6734</v>
      </c>
      <c r="B1995" s="14"/>
      <c r="C1995" s="8" t="s">
        <v>2838</v>
      </c>
      <c r="D1995" s="6" t="s">
        <v>1016</v>
      </c>
      <c r="E1995" s="10" t="s">
        <v>1017</v>
      </c>
      <c r="F1995" s="52"/>
    </row>
    <row r="1996" spans="1:6" x14ac:dyDescent="0.25">
      <c r="A1996" s="5" t="s">
        <v>2528</v>
      </c>
      <c r="B1996" s="14" t="s">
        <v>2529</v>
      </c>
      <c r="C1996" s="8" t="str">
        <f>_xlfn.XLOOKUP(E1996,DocType_FormName[Imaging Form Name],DocType_FormName[Document Type],"not found")</f>
        <v>Customer Verification Forms</v>
      </c>
      <c r="D1996" s="8" t="str">
        <f>_xlfn.XLOOKUP(E1996,DocType_FormName[Imaging Form Name],DocType_FormName[Form '#],"not found")</f>
        <v>PA 203-1</v>
      </c>
      <c r="E1996" s="5" t="s">
        <v>3250</v>
      </c>
      <c r="F1996" s="52"/>
    </row>
    <row r="1997" spans="1:6" x14ac:dyDescent="0.25">
      <c r="A1997" s="6" t="s">
        <v>6735</v>
      </c>
      <c r="B1997" s="14"/>
      <c r="C1997" s="8" t="s">
        <v>5375</v>
      </c>
      <c r="D1997" s="6" t="s">
        <v>1022</v>
      </c>
      <c r="E1997" s="10" t="s">
        <v>5417</v>
      </c>
      <c r="F1997" s="52"/>
    </row>
    <row r="1998" spans="1:6" x14ac:dyDescent="0.25">
      <c r="A1998" s="6" t="s">
        <v>6736</v>
      </c>
      <c r="B1998" s="14"/>
      <c r="C1998" s="8"/>
      <c r="D1998" s="6"/>
      <c r="E1998" s="10" t="s">
        <v>5643</v>
      </c>
      <c r="F1998" s="52"/>
    </row>
    <row r="1999" spans="1:6" ht="30" x14ac:dyDescent="0.25">
      <c r="A1999" s="5" t="s">
        <v>1018</v>
      </c>
      <c r="B1999" s="14" t="s">
        <v>1019</v>
      </c>
      <c r="C1999" s="8" t="str">
        <f>_xlfn.XLOOKUP(E1999,DocType_FormName[Imaging Form Name],DocType_FormName[Document Type],"not found")</f>
        <v>Homeless Assistance (HA)</v>
      </c>
      <c r="D1999" s="8" t="str">
        <f>_xlfn.XLOOKUP(E1999,DocType_FormName[Imaging Form Name],DocType_FormName[Form '#],"not found")</f>
        <v>PA 2124</v>
      </c>
      <c r="E1999" s="5" t="s">
        <v>3869</v>
      </c>
      <c r="F1999" s="52"/>
    </row>
    <row r="2000" spans="1:6" x14ac:dyDescent="0.25">
      <c r="A2000" s="16" t="s">
        <v>1020</v>
      </c>
      <c r="B2000" s="14" t="s">
        <v>1021</v>
      </c>
      <c r="C2000" s="8" t="str">
        <f>_xlfn.XLOOKUP(E2000,DocType_FormName[Imaging Form Name],DocType_FormName[Document Type],"not found")</f>
        <v>Court/Hearings Document</v>
      </c>
      <c r="D2000" s="8" t="str">
        <f>_xlfn.XLOOKUP(E2000,DocType_FormName[Imaging Form Name],DocType_FormName[Form '#],"not found")</f>
        <v>IMG 284</v>
      </c>
      <c r="E2000" s="10" t="s">
        <v>3081</v>
      </c>
      <c r="F2000" s="52"/>
    </row>
    <row r="2001" spans="1:6" x14ac:dyDescent="0.25">
      <c r="A2001" s="6" t="s">
        <v>6737</v>
      </c>
      <c r="B2001" s="14"/>
      <c r="C2001" s="8"/>
      <c r="D2001" s="6"/>
      <c r="E2001" s="10" t="s">
        <v>5643</v>
      </c>
      <c r="F2001" s="52"/>
    </row>
    <row r="2002" spans="1:6" x14ac:dyDescent="0.25">
      <c r="A2002" s="6" t="s">
        <v>6738</v>
      </c>
      <c r="B2002" s="14"/>
      <c r="C2002" s="8"/>
      <c r="D2002" s="6"/>
      <c r="E2002" s="10" t="s">
        <v>5643</v>
      </c>
      <c r="F2002" s="52"/>
    </row>
    <row r="2003" spans="1:6" x14ac:dyDescent="0.25">
      <c r="A2003" s="6" t="s">
        <v>6739</v>
      </c>
      <c r="B2003" s="14"/>
      <c r="C2003" s="8" t="s">
        <v>4232</v>
      </c>
      <c r="D2003" s="6" t="s">
        <v>2324</v>
      </c>
      <c r="E2003" s="10" t="s">
        <v>2325</v>
      </c>
      <c r="F2003" s="52"/>
    </row>
    <row r="2004" spans="1:6" x14ac:dyDescent="0.25">
      <c r="A2004" s="6" t="s">
        <v>6740</v>
      </c>
      <c r="B2004" s="14"/>
      <c r="C2004" s="8"/>
      <c r="D2004" s="6"/>
      <c r="E2004" s="10" t="s">
        <v>5643</v>
      </c>
      <c r="F2004" s="52"/>
    </row>
    <row r="2005" spans="1:6" x14ac:dyDescent="0.25">
      <c r="A2005" s="6" t="s">
        <v>6741</v>
      </c>
      <c r="B2005" s="14"/>
      <c r="C2005" s="8"/>
      <c r="D2005" s="6"/>
      <c r="E2005" s="10" t="s">
        <v>5643</v>
      </c>
      <c r="F2005" s="52"/>
    </row>
    <row r="2006" spans="1:6" x14ac:dyDescent="0.25">
      <c r="A2006" s="6" t="s">
        <v>6742</v>
      </c>
      <c r="B2006" s="14"/>
      <c r="C2006" s="8"/>
      <c r="D2006" s="6"/>
      <c r="E2006" s="10" t="s">
        <v>5643</v>
      </c>
      <c r="F2006" s="52"/>
    </row>
    <row r="2007" spans="1:6" x14ac:dyDescent="0.25">
      <c r="A2007" s="5" t="s">
        <v>1022</v>
      </c>
      <c r="B2007" s="14" t="s">
        <v>1023</v>
      </c>
      <c r="C2007" s="8" t="str">
        <f>_xlfn.XLOOKUP(E2007,DocType_FormName[Imaging Form Name],DocType_FormName[Document Type],"not found")</f>
        <v>Verification Requests</v>
      </c>
      <c r="D2007" s="8" t="str">
        <f>_xlfn.XLOOKUP(E2007,DocType_FormName[Imaging Form Name],DocType_FormName[Form '#],"not found")</f>
        <v>PA 230</v>
      </c>
      <c r="E2007" s="5" t="s">
        <v>5417</v>
      </c>
      <c r="F2007" s="52"/>
    </row>
    <row r="2008" spans="1:6" x14ac:dyDescent="0.25">
      <c r="A2008" s="6" t="s">
        <v>6743</v>
      </c>
      <c r="B2008" s="14"/>
      <c r="C2008" s="8" t="s">
        <v>3227</v>
      </c>
      <c r="D2008" s="6" t="s">
        <v>2528</v>
      </c>
      <c r="E2008" s="10" t="s">
        <v>3250</v>
      </c>
      <c r="F2008" s="52"/>
    </row>
    <row r="2009" spans="1:6" x14ac:dyDescent="0.25">
      <c r="A2009" s="6" t="s">
        <v>6744</v>
      </c>
      <c r="B2009" s="14"/>
      <c r="C2009" s="8" t="s">
        <v>3771</v>
      </c>
      <c r="D2009" s="6" t="s">
        <v>2330</v>
      </c>
      <c r="E2009" s="10" t="s">
        <v>3836</v>
      </c>
      <c r="F2009" s="52"/>
    </row>
    <row r="2010" spans="1:6" x14ac:dyDescent="0.25">
      <c r="A2010" s="5" t="s">
        <v>1024</v>
      </c>
      <c r="B2010" s="14" t="s">
        <v>1025</v>
      </c>
      <c r="C2010" s="8" t="str">
        <f>_xlfn.XLOOKUP(E2010,DocType_FormName[Imaging Form Name],DocType_FormName[Document Type],"not found")</f>
        <v>Application, Intake, or Screening</v>
      </c>
      <c r="D2010" s="8" t="str">
        <f>_xlfn.XLOOKUP(E2010,DocType_FormName[Imaging Form Name],DocType_FormName[Form '#],"not found")</f>
        <v>PA 5076</v>
      </c>
      <c r="E2010" s="5" t="s">
        <v>2671</v>
      </c>
      <c r="F2010" s="52"/>
    </row>
    <row r="2011" spans="1:6" x14ac:dyDescent="0.25">
      <c r="A2011" s="6" t="s">
        <v>6745</v>
      </c>
      <c r="B2011" s="14"/>
      <c r="C2011" s="8" t="s">
        <v>2618</v>
      </c>
      <c r="D2011" s="6" t="s">
        <v>2670</v>
      </c>
      <c r="E2011" s="10" t="s">
        <v>2671</v>
      </c>
      <c r="F2011" s="52"/>
    </row>
    <row r="2012" spans="1:6" x14ac:dyDescent="0.25">
      <c r="A2012" s="5" t="s">
        <v>1026</v>
      </c>
      <c r="B2012" s="14" t="s">
        <v>1027</v>
      </c>
      <c r="C2012" s="8" t="str">
        <f>_xlfn.XLOOKUP(E2012,DocType_FormName[Imaging Form Name],DocType_FormName[Document Type],"not found")</f>
        <v>Verification Requests</v>
      </c>
      <c r="D2012" s="8" t="str">
        <f>_xlfn.XLOOKUP(E2012,DocType_FormName[Imaging Form Name],DocType_FormName[Form '#],"not found")</f>
        <v>CW 2200</v>
      </c>
      <c r="E2012" s="5" t="s">
        <v>5388</v>
      </c>
      <c r="F2012" s="52"/>
    </row>
    <row r="2013" spans="1:6" x14ac:dyDescent="0.25">
      <c r="A2013" s="6" t="s">
        <v>6746</v>
      </c>
      <c r="B2013" s="14"/>
      <c r="C2013" s="8" t="s">
        <v>5375</v>
      </c>
      <c r="D2013" s="6" t="s">
        <v>103</v>
      </c>
      <c r="E2013" s="10" t="s">
        <v>5388</v>
      </c>
      <c r="F2013" s="52"/>
    </row>
    <row r="2014" spans="1:6" x14ac:dyDescent="0.25">
      <c r="A2014" s="6" t="s">
        <v>6747</v>
      </c>
      <c r="B2014" s="14"/>
      <c r="C2014" s="8" t="s">
        <v>5375</v>
      </c>
      <c r="D2014" s="6" t="s">
        <v>103</v>
      </c>
      <c r="E2014" s="10" t="s">
        <v>5388</v>
      </c>
      <c r="F2014" s="52"/>
    </row>
    <row r="2015" spans="1:6" x14ac:dyDescent="0.25">
      <c r="A2015" s="5" t="s">
        <v>1028</v>
      </c>
      <c r="B2015" s="14" t="s">
        <v>1029</v>
      </c>
      <c r="C2015" s="8" t="str">
        <f>_xlfn.XLOOKUP(E2015,DocType_FormName[Imaging Form Name],DocType_FormName[Document Type],"not found")</f>
        <v>Verification Requests</v>
      </c>
      <c r="D2015" s="8" t="str">
        <f>_xlfn.XLOOKUP(E2015,DocType_FormName[Imaging Form Name],DocType_FormName[Form '#],"not found")</f>
        <v>CW 2200</v>
      </c>
      <c r="E2015" s="5" t="s">
        <v>5388</v>
      </c>
      <c r="F2015" s="52"/>
    </row>
    <row r="2016" spans="1:6" x14ac:dyDescent="0.25">
      <c r="A2016" s="6" t="s">
        <v>6748</v>
      </c>
      <c r="B2016" s="14"/>
      <c r="C2016" s="8"/>
      <c r="D2016" s="6"/>
      <c r="E2016" s="10" t="s">
        <v>5643</v>
      </c>
      <c r="F2016" s="52"/>
    </row>
    <row r="2017" spans="1:6" x14ac:dyDescent="0.25">
      <c r="A2017" s="5" t="s">
        <v>1030</v>
      </c>
      <c r="B2017" s="14" t="s">
        <v>1031</v>
      </c>
      <c r="C2017" s="8" t="str">
        <f>_xlfn.XLOOKUP(E2017,DocType_FormName[Imaging Form Name],DocType_FormName[Document Type],"not found")</f>
        <v>Income</v>
      </c>
      <c r="D2017" s="8" t="str">
        <f>_xlfn.XLOOKUP(E2017,DocType_FormName[Imaging Form Name],DocType_FormName[Form '#],"not found")</f>
        <v>GEN 202</v>
      </c>
      <c r="E2017" s="20" t="s">
        <v>3947</v>
      </c>
      <c r="F2017" s="52"/>
    </row>
    <row r="2018" spans="1:6" x14ac:dyDescent="0.25">
      <c r="A2018" s="6" t="s">
        <v>6749</v>
      </c>
      <c r="B2018" s="14"/>
      <c r="C2018" s="8"/>
      <c r="D2018" s="6"/>
      <c r="E2018" s="10" t="s">
        <v>5643</v>
      </c>
      <c r="F2018" s="52"/>
    </row>
    <row r="2019" spans="1:6" x14ac:dyDescent="0.25">
      <c r="A2019" s="5" t="s">
        <v>1032</v>
      </c>
      <c r="B2019" s="14" t="s">
        <v>1033</v>
      </c>
      <c r="C2019" s="8" t="str">
        <f>_xlfn.XLOOKUP(E2019,DocType_FormName[Imaging Form Name],DocType_FormName[Document Type],"not found")</f>
        <v>IEVS</v>
      </c>
      <c r="D2019" s="8" t="str">
        <f>_xlfn.XLOOKUP(E2019,DocType_FormName[Imaging Form Name],DocType_FormName[Form '#],"not found")</f>
        <v>PA 2418A</v>
      </c>
      <c r="E2019" s="5" t="s">
        <v>3923</v>
      </c>
      <c r="F2019" s="52"/>
    </row>
    <row r="2020" spans="1:6" x14ac:dyDescent="0.25">
      <c r="A2020" s="5" t="s">
        <v>3924</v>
      </c>
      <c r="B2020" s="14" t="s">
        <v>6750</v>
      </c>
      <c r="C2020" s="8" t="str">
        <f>_xlfn.XLOOKUP(E2020,DocType_FormName[Imaging Form Name],DocType_FormName[Document Type],"not found")</f>
        <v>IEVS</v>
      </c>
      <c r="D2020" s="8" t="str">
        <f>_xlfn.XLOOKUP(E2020,DocType_FormName[Imaging Form Name],DocType_FormName[Form '#],"not found")</f>
        <v>GEN 201</v>
      </c>
      <c r="E2020" s="5" t="s">
        <v>823</v>
      </c>
      <c r="F2020" s="52"/>
    </row>
    <row r="2021" spans="1:6" x14ac:dyDescent="0.25">
      <c r="A2021" s="16" t="s">
        <v>2478</v>
      </c>
      <c r="B2021" s="44" t="s">
        <v>2479</v>
      </c>
      <c r="C2021" s="8" t="str">
        <f>_xlfn.XLOOKUP(E2021,DocType_FormName[Imaging Form Name],DocType_FormName[Document Type],"not found")</f>
        <v>IEVS</v>
      </c>
      <c r="D2021" s="8" t="str">
        <f>_xlfn.XLOOKUP(E2021,DocType_FormName[Imaging Form Name],DocType_FormName[Form '#],"not found")</f>
        <v>PA 2418C</v>
      </c>
      <c r="E2021" s="5" t="s">
        <v>3926</v>
      </c>
      <c r="F2021" s="52"/>
    </row>
    <row r="2022" spans="1:6" x14ac:dyDescent="0.25">
      <c r="A2022" s="6" t="s">
        <v>6751</v>
      </c>
      <c r="B2022" s="14"/>
      <c r="C2022" s="8"/>
      <c r="D2022" s="6"/>
      <c r="E2022" s="10" t="s">
        <v>5643</v>
      </c>
      <c r="F2022" s="52"/>
    </row>
    <row r="2023" spans="1:6" x14ac:dyDescent="0.25">
      <c r="A2023" s="5" t="s">
        <v>1034</v>
      </c>
      <c r="B2023" s="14" t="s">
        <v>1035</v>
      </c>
      <c r="C2023" s="8" t="str">
        <f>_xlfn.XLOOKUP(E2023,DocType_FormName[Imaging Form Name],DocType_FormName[Document Type],"not found")</f>
        <v>IEVS</v>
      </c>
      <c r="D2023" s="8" t="str">
        <f>_xlfn.XLOOKUP(E2023,DocType_FormName[Imaging Form Name],DocType_FormName[Form '#],"not found")</f>
        <v>PA 2418A</v>
      </c>
      <c r="E2023" s="5" t="s">
        <v>3923</v>
      </c>
      <c r="F2023" s="52"/>
    </row>
    <row r="2024" spans="1:6" x14ac:dyDescent="0.25">
      <c r="A2024" s="5" t="s">
        <v>1036</v>
      </c>
      <c r="B2024" s="14" t="s">
        <v>1037</v>
      </c>
      <c r="C2024" s="8" t="str">
        <f>_xlfn.XLOOKUP(E2024,DocType_FormName[Imaging Form Name],DocType_FormName[Document Type],"not found")</f>
        <v>Income</v>
      </c>
      <c r="D2024" s="8" t="str">
        <f>_xlfn.XLOOKUP(E2024,DocType_FormName[Imaging Form Name],DocType_FormName[Form '#],"not found")</f>
        <v>GEN 202</v>
      </c>
      <c r="E2024" s="20" t="s">
        <v>3947</v>
      </c>
      <c r="F2024" s="52"/>
    </row>
    <row r="2025" spans="1:6" x14ac:dyDescent="0.25">
      <c r="A2025" s="5" t="s">
        <v>1038</v>
      </c>
      <c r="B2025" s="14" t="s">
        <v>1039</v>
      </c>
      <c r="C2025" s="8" t="str">
        <f>_xlfn.XLOOKUP(E2025,DocType_FormName[Imaging Form Name],DocType_FormName[Document Type],"not found")</f>
        <v>Income</v>
      </c>
      <c r="D2025" s="8" t="str">
        <f>_xlfn.XLOOKUP(E2025,DocType_FormName[Imaging Form Name],DocType_FormName[Form '#],"not found")</f>
        <v>PA 2419-1</v>
      </c>
      <c r="E2025" s="5" t="s">
        <v>3971</v>
      </c>
      <c r="F2025" s="52"/>
    </row>
    <row r="2026" spans="1:6" x14ac:dyDescent="0.25">
      <c r="A2026" s="6" t="s">
        <v>6752</v>
      </c>
      <c r="B2026" s="14"/>
      <c r="C2026" s="8" t="s">
        <v>3912</v>
      </c>
      <c r="D2026" s="6" t="s">
        <v>3918</v>
      </c>
      <c r="E2026" s="10" t="s">
        <v>823</v>
      </c>
      <c r="F2026" s="52"/>
    </row>
    <row r="2027" spans="1:6" x14ac:dyDescent="0.25">
      <c r="A2027" s="6" t="s">
        <v>6753</v>
      </c>
      <c r="B2027" s="14"/>
      <c r="C2027" s="8"/>
      <c r="D2027" s="6"/>
      <c r="E2027" s="10" t="s">
        <v>5643</v>
      </c>
      <c r="F2027" s="52"/>
    </row>
    <row r="2028" spans="1:6" x14ac:dyDescent="0.25">
      <c r="A2028" s="6" t="s">
        <v>6754</v>
      </c>
      <c r="B2028" s="14"/>
      <c r="C2028" s="8" t="s">
        <v>4078</v>
      </c>
      <c r="D2028" s="6" t="s">
        <v>514</v>
      </c>
      <c r="E2028" s="10" t="s">
        <v>515</v>
      </c>
      <c r="F2028" s="52"/>
    </row>
    <row r="2029" spans="1:6" x14ac:dyDescent="0.25">
      <c r="A2029" s="6" t="s">
        <v>6755</v>
      </c>
      <c r="B2029" s="14"/>
      <c r="C2029" s="8" t="s">
        <v>3943</v>
      </c>
      <c r="D2029" s="6" t="s">
        <v>3946</v>
      </c>
      <c r="E2029" s="10" t="s">
        <v>3947</v>
      </c>
      <c r="F2029" s="52"/>
    </row>
    <row r="2030" spans="1:6" x14ac:dyDescent="0.25">
      <c r="A2030" s="6" t="s">
        <v>6756</v>
      </c>
      <c r="B2030" s="14"/>
      <c r="C2030" s="8" t="s">
        <v>3912</v>
      </c>
      <c r="D2030" s="6" t="s">
        <v>3918</v>
      </c>
      <c r="E2030" s="10" t="s">
        <v>823</v>
      </c>
      <c r="F2030" s="52"/>
    </row>
    <row r="2031" spans="1:6" x14ac:dyDescent="0.25">
      <c r="A2031" s="5" t="s">
        <v>1040</v>
      </c>
      <c r="B2031" s="14" t="s">
        <v>1041</v>
      </c>
      <c r="C2031" s="8" t="str">
        <f>_xlfn.XLOOKUP(E2031,DocType_FormName[Imaging Form Name],DocType_FormName[Document Type],"not found")</f>
        <v>IEVS</v>
      </c>
      <c r="D2031" s="8" t="str">
        <f>_xlfn.XLOOKUP(E2031,DocType_FormName[Imaging Form Name],DocType_FormName[Form '#],"not found")</f>
        <v>IMG 442</v>
      </c>
      <c r="E2031" s="10" t="s">
        <v>3920</v>
      </c>
      <c r="F2031" s="52"/>
    </row>
    <row r="2032" spans="1:6" x14ac:dyDescent="0.25">
      <c r="A2032" s="6" t="s">
        <v>6757</v>
      </c>
      <c r="B2032" s="14"/>
      <c r="C2032" s="8"/>
      <c r="D2032" s="6"/>
      <c r="E2032" s="10" t="s">
        <v>5643</v>
      </c>
      <c r="F2032" s="52"/>
    </row>
    <row r="2033" spans="1:6" x14ac:dyDescent="0.25">
      <c r="A2033" s="16" t="s">
        <v>1042</v>
      </c>
      <c r="B2033" s="44" t="s">
        <v>1041</v>
      </c>
      <c r="C2033" s="8" t="str">
        <f>_xlfn.XLOOKUP(E2033,DocType_FormName[Imaging Form Name],DocType_FormName[Document Type],"not found")</f>
        <v>IEVS</v>
      </c>
      <c r="D2033" s="8" t="str">
        <f>_xlfn.XLOOKUP(E2033,DocType_FormName[Imaging Form Name],DocType_FormName[Form '#],"not found")</f>
        <v>IMG 442</v>
      </c>
      <c r="E2033" s="10" t="s">
        <v>3920</v>
      </c>
      <c r="F2033" s="52"/>
    </row>
    <row r="2034" spans="1:6" x14ac:dyDescent="0.25">
      <c r="A2034" s="6" t="s">
        <v>6758</v>
      </c>
      <c r="B2034" s="14"/>
      <c r="C2034" s="8" t="s">
        <v>3943</v>
      </c>
      <c r="D2034" s="6" t="s">
        <v>3946</v>
      </c>
      <c r="E2034" s="10" t="s">
        <v>3947</v>
      </c>
      <c r="F2034" s="52"/>
    </row>
    <row r="2035" spans="1:6" x14ac:dyDescent="0.25">
      <c r="A2035" s="5" t="s">
        <v>2326</v>
      </c>
      <c r="B2035" s="14" t="s">
        <v>2327</v>
      </c>
      <c r="C2035" s="8" t="str">
        <f>_xlfn.XLOOKUP(E2035,DocType_FormName[Imaging Form Name],DocType_FormName[Document Type],"not found")</f>
        <v>Vendors and Providers</v>
      </c>
      <c r="D2035" s="8" t="str">
        <f>_xlfn.XLOOKUP(E2035,DocType_FormName[Imaging Form Name],DocType_FormName[Form '#],"not found")</f>
        <v>PA 262</v>
      </c>
      <c r="E2035" s="5" t="s">
        <v>5372</v>
      </c>
      <c r="F2035" s="52"/>
    </row>
    <row r="2036" spans="1:6" x14ac:dyDescent="0.25">
      <c r="A2036" s="5" t="s">
        <v>1044</v>
      </c>
      <c r="B2036" s="14" t="s">
        <v>1045</v>
      </c>
      <c r="C2036" s="8" t="str">
        <f>_xlfn.XLOOKUP(E2036,DocType_FormName[Imaging Form Name],DocType_FormName[Document Type],"not found")</f>
        <v>Court/Hearings Document</v>
      </c>
      <c r="D2036" s="8" t="str">
        <f>_xlfn.XLOOKUP(E2036,DocType_FormName[Imaging Form Name],DocType_FormName[Form '#],"not found")</f>
        <v>DCS 281</v>
      </c>
      <c r="E2036" s="5" t="s">
        <v>3063</v>
      </c>
      <c r="F2036" s="52"/>
    </row>
    <row r="2037" spans="1:6" x14ac:dyDescent="0.25">
      <c r="A2037" s="6" t="s">
        <v>6759</v>
      </c>
      <c r="B2037" s="14"/>
      <c r="C2037" s="8" t="s">
        <v>5375</v>
      </c>
      <c r="D2037" s="6" t="s">
        <v>1022</v>
      </c>
      <c r="E2037" s="10" t="s">
        <v>5417</v>
      </c>
      <c r="F2037" s="52"/>
    </row>
    <row r="2038" spans="1:6" x14ac:dyDescent="0.25">
      <c r="A2038" s="5" t="s">
        <v>2328</v>
      </c>
      <c r="B2038" s="14" t="s">
        <v>2329</v>
      </c>
      <c r="C2038" s="8" t="str">
        <f>_xlfn.XLOOKUP(E2038,DocType_FormName[Imaging Form Name],DocType_FormName[Document Type],"not found")</f>
        <v>Referrals</v>
      </c>
      <c r="D2038" s="8" t="str">
        <f>_xlfn.XLOOKUP(E2038,DocType_FormName[Imaging Form Name],DocType_FormName[Form '#],"not found")</f>
        <v>CSF 130</v>
      </c>
      <c r="E2038" s="5" t="s">
        <v>4977</v>
      </c>
      <c r="F2038" s="52"/>
    </row>
    <row r="2039" spans="1:6" x14ac:dyDescent="0.25">
      <c r="A2039" s="6" t="s">
        <v>6760</v>
      </c>
      <c r="B2039" s="14"/>
      <c r="C2039" s="8"/>
      <c r="D2039" s="6"/>
      <c r="E2039" s="10" t="s">
        <v>5643</v>
      </c>
      <c r="F2039" s="52"/>
    </row>
    <row r="2040" spans="1:6" x14ac:dyDescent="0.25">
      <c r="A2040" s="6" t="s">
        <v>5340</v>
      </c>
      <c r="B2040" s="14"/>
      <c r="C2040" s="8" t="s">
        <v>4897</v>
      </c>
      <c r="D2040" s="6" t="s">
        <v>4924</v>
      </c>
      <c r="E2040" s="10" t="s">
        <v>4925</v>
      </c>
      <c r="F2040" s="52"/>
    </row>
    <row r="2041" spans="1:6" x14ac:dyDescent="0.25">
      <c r="A2041" s="6" t="s">
        <v>6761</v>
      </c>
      <c r="B2041" s="14"/>
      <c r="C2041" s="8" t="s">
        <v>5375</v>
      </c>
      <c r="D2041" s="6" t="s">
        <v>1022</v>
      </c>
      <c r="E2041" s="10" t="s">
        <v>5417</v>
      </c>
      <c r="F2041" s="52"/>
    </row>
    <row r="2042" spans="1:6" x14ac:dyDescent="0.25">
      <c r="A2042" s="5" t="s">
        <v>2330</v>
      </c>
      <c r="B2042" s="14" t="s">
        <v>2331</v>
      </c>
      <c r="C2042" s="8" t="str">
        <f>_xlfn.XLOOKUP(E2042,DocType_FormName[Imaging Form Name],DocType_FormName[Document Type],"not found")</f>
        <v>Gen. Assistance/Gen. Relief (GA/GR)</v>
      </c>
      <c r="D2042" s="8" t="str">
        <f>_xlfn.XLOOKUP(E2042,DocType_FormName[Imaging Form Name],DocType_FormName[Form '#],"not found")</f>
        <v>PA 320-3</v>
      </c>
      <c r="E2042" s="5" t="s">
        <v>3836</v>
      </c>
      <c r="F2042" s="52"/>
    </row>
    <row r="2043" spans="1:6" x14ac:dyDescent="0.25">
      <c r="A2043" s="25" t="s">
        <v>5253</v>
      </c>
      <c r="B2043" s="46"/>
      <c r="C2043" s="27"/>
      <c r="D2043" s="25"/>
      <c r="E2043" s="26" t="s">
        <v>5643</v>
      </c>
      <c r="F2043" s="52"/>
    </row>
    <row r="2044" spans="1:6" x14ac:dyDescent="0.25">
      <c r="A2044" s="16" t="s">
        <v>1046</v>
      </c>
      <c r="B2044" s="44" t="s">
        <v>218</v>
      </c>
      <c r="C2044" s="8" t="str">
        <f>_xlfn.XLOOKUP(E2044,DocType_FormName[Imaging Form Name],DocType_FormName[Document Type],"not found")</f>
        <v>Verification Requests</v>
      </c>
      <c r="D2044" s="8" t="str">
        <f>_xlfn.XLOOKUP(E2044,DocType_FormName[Imaging Form Name],DocType_FormName[Form '#],"not found")</f>
        <v>MC 355</v>
      </c>
      <c r="E2044" s="10" t="s">
        <v>5414</v>
      </c>
      <c r="F2044" s="52"/>
    </row>
    <row r="2045" spans="1:6" x14ac:dyDescent="0.25">
      <c r="A2045" s="6" t="s">
        <v>6762</v>
      </c>
      <c r="B2045" s="14"/>
      <c r="C2045" s="8" t="s">
        <v>4708</v>
      </c>
      <c r="D2045" s="6" t="s">
        <v>4803</v>
      </c>
      <c r="E2045" s="10" t="s">
        <v>4804</v>
      </c>
      <c r="F2045" s="52"/>
    </row>
    <row r="2046" spans="1:6" x14ac:dyDescent="0.25">
      <c r="A2046" s="5" t="s">
        <v>1047</v>
      </c>
      <c r="B2046" s="14" t="s">
        <v>1048</v>
      </c>
      <c r="C2046" s="8" t="str">
        <f>_xlfn.XLOOKUP(E2046,DocType_FormName[Imaging Form Name],DocType_FormName[Document Type],"not found")</f>
        <v>Homeless Assistance (HA)</v>
      </c>
      <c r="D2046" s="8" t="str">
        <f>_xlfn.XLOOKUP(E2046,DocType_FormName[Imaging Form Name],DocType_FormName[Form '#],"not found")</f>
        <v>PA 4012</v>
      </c>
      <c r="E2046" s="5" t="s">
        <v>3870</v>
      </c>
      <c r="F2046" s="52"/>
    </row>
    <row r="2047" spans="1:6" x14ac:dyDescent="0.25">
      <c r="A2047" s="5" t="s">
        <v>1049</v>
      </c>
      <c r="B2047" s="14" t="s">
        <v>1050</v>
      </c>
      <c r="C2047" s="8" t="str">
        <f>_xlfn.XLOOKUP(E2047,DocType_FormName[Imaging Form Name],DocType_FormName[Document Type],"not found")</f>
        <v>Referrals</v>
      </c>
      <c r="D2047" s="8" t="str">
        <f>_xlfn.XLOOKUP(E2047,DocType_FormName[Imaging Form Name],DocType_FormName[Form '#],"not found")</f>
        <v>PA 4013</v>
      </c>
      <c r="E2047" s="5" t="s">
        <v>1050</v>
      </c>
      <c r="F2047" s="52"/>
    </row>
    <row r="2048" spans="1:6" x14ac:dyDescent="0.25">
      <c r="A2048" s="5" t="s">
        <v>1051</v>
      </c>
      <c r="B2048" s="14" t="s">
        <v>1050</v>
      </c>
      <c r="C2048" s="8" t="str">
        <f>_xlfn.XLOOKUP(E2048,DocType_FormName[Imaging Form Name],DocType_FormName[Document Type],"not found")</f>
        <v>Referrals</v>
      </c>
      <c r="D2048" s="8" t="str">
        <f>_xlfn.XLOOKUP(E2048,DocType_FormName[Imaging Form Name],DocType_FormName[Form '#],"not found")</f>
        <v>PA 4013</v>
      </c>
      <c r="E2048" s="5" t="s">
        <v>1050</v>
      </c>
      <c r="F2048" s="52"/>
    </row>
    <row r="2049" spans="1:6" x14ac:dyDescent="0.25">
      <c r="A2049" s="25" t="s">
        <v>6763</v>
      </c>
      <c r="B2049" s="46"/>
      <c r="C2049" s="27"/>
      <c r="D2049" s="25"/>
      <c r="E2049" s="26" t="s">
        <v>5643</v>
      </c>
      <c r="F2049" s="52"/>
    </row>
    <row r="2050" spans="1:6" x14ac:dyDescent="0.25">
      <c r="A2050" s="6" t="s">
        <v>6764</v>
      </c>
      <c r="B2050" s="14"/>
      <c r="C2050" s="8" t="s">
        <v>4970</v>
      </c>
      <c r="D2050" s="6" t="s">
        <v>1049</v>
      </c>
      <c r="E2050" s="10" t="s">
        <v>1050</v>
      </c>
      <c r="F2050" s="52"/>
    </row>
    <row r="2051" spans="1:6" x14ac:dyDescent="0.25">
      <c r="A2051" s="5" t="s">
        <v>1052</v>
      </c>
      <c r="B2051" s="14" t="s">
        <v>1053</v>
      </c>
      <c r="C2051" s="8" t="str">
        <f>_xlfn.XLOOKUP(E2051,DocType_FormName[Imaging Form Name],DocType_FormName[Document Type],"not found")</f>
        <v>Address/Residency</v>
      </c>
      <c r="D2051" s="8" t="str">
        <f>_xlfn.XLOOKUP(E2051,DocType_FormName[Imaging Form Name],DocType_FormName[Form '#],"not found")</f>
        <v>PA 4024</v>
      </c>
      <c r="E2051" s="5" t="s">
        <v>2557</v>
      </c>
      <c r="F2051" s="52"/>
    </row>
    <row r="2052" spans="1:6" x14ac:dyDescent="0.25">
      <c r="A2052" s="5" t="s">
        <v>1054</v>
      </c>
      <c r="B2052" s="14" t="s">
        <v>1055</v>
      </c>
      <c r="C2052" s="8" t="str">
        <f>_xlfn.XLOOKUP(E2052,DocType_FormName[Imaging Form Name],DocType_FormName[Document Type],"not found")</f>
        <v>Time Limit Documents</v>
      </c>
      <c r="D2052" s="8" t="str">
        <f>_xlfn.XLOOKUP(E2052,DocType_FormName[Imaging Form Name],DocType_FormName[Form '#],"not found")</f>
        <v>PA 4026</v>
      </c>
      <c r="E2052" s="5" t="s">
        <v>1055</v>
      </c>
      <c r="F2052" s="52"/>
    </row>
    <row r="2053" spans="1:6" x14ac:dyDescent="0.25">
      <c r="A2053" s="6" t="s">
        <v>6765</v>
      </c>
      <c r="B2053" s="14"/>
      <c r="C2053" s="8" t="s">
        <v>2542</v>
      </c>
      <c r="D2053" s="6" t="s">
        <v>1052</v>
      </c>
      <c r="E2053" s="10" t="s">
        <v>2557</v>
      </c>
      <c r="F2053" s="52"/>
    </row>
    <row r="2054" spans="1:6" x14ac:dyDescent="0.25">
      <c r="A2054" s="6" t="s">
        <v>6766</v>
      </c>
      <c r="B2054" s="14"/>
      <c r="C2054" s="8" t="s">
        <v>2542</v>
      </c>
      <c r="D2054" s="6" t="s">
        <v>1052</v>
      </c>
      <c r="E2054" s="10" t="s">
        <v>2557</v>
      </c>
      <c r="F2054" s="52"/>
    </row>
    <row r="2055" spans="1:6" x14ac:dyDescent="0.25">
      <c r="A2055" s="5" t="s">
        <v>1056</v>
      </c>
      <c r="B2055" s="14" t="s">
        <v>1057</v>
      </c>
      <c r="C2055" s="8" t="str">
        <f>_xlfn.XLOOKUP(E2055,DocType_FormName[Imaging Form Name],DocType_FormName[Document Type],"not found")</f>
        <v>Property</v>
      </c>
      <c r="D2055" s="8" t="str">
        <f>_xlfn.XLOOKUP(E2055,DocType_FormName[Imaging Form Name],DocType_FormName[Form '#],"not found")</f>
        <v>IMG 546</v>
      </c>
      <c r="E2055" s="5" t="s">
        <v>4925</v>
      </c>
      <c r="F2055" s="52"/>
    </row>
    <row r="2056" spans="1:6" x14ac:dyDescent="0.25">
      <c r="A2056" s="5" t="s">
        <v>1058</v>
      </c>
      <c r="B2056" s="14" t="s">
        <v>1059</v>
      </c>
      <c r="C2056" s="8" t="str">
        <f>_xlfn.XLOOKUP(E2056,DocType_FormName[Imaging Form Name],DocType_FormName[Document Type],"not found")</f>
        <v>DDSD</v>
      </c>
      <c r="D2056" s="8" t="str">
        <f>_xlfn.XLOOKUP(E2056,DocType_FormName[Imaging Form Name],DocType_FormName[Form '#],"not found")</f>
        <v>IMG 300</v>
      </c>
      <c r="E2056" s="5" t="s">
        <v>3286</v>
      </c>
      <c r="F2056" s="52"/>
    </row>
    <row r="2057" spans="1:6" x14ac:dyDescent="0.25">
      <c r="A2057" s="5" t="s">
        <v>1060</v>
      </c>
      <c r="B2057" s="14" t="s">
        <v>1061</v>
      </c>
      <c r="C2057" s="8" t="str">
        <f>_xlfn.XLOOKUP(E2057,DocType_FormName[Imaging Form Name],DocType_FormName[Document Type],"not found")</f>
        <v>Verification Requests</v>
      </c>
      <c r="D2057" s="8" t="str">
        <f>_xlfn.XLOOKUP(E2057,DocType_FormName[Imaging Form Name],DocType_FormName[Form '#],"not found")</f>
        <v>DHCS 0001</v>
      </c>
      <c r="E2057" s="5" t="s">
        <v>5392</v>
      </c>
      <c r="F2057" s="52"/>
    </row>
    <row r="2058" spans="1:6" x14ac:dyDescent="0.25">
      <c r="A2058" s="5" t="s">
        <v>1062</v>
      </c>
      <c r="B2058" s="14" t="s">
        <v>1063</v>
      </c>
      <c r="C2058" s="8" t="str">
        <f>_xlfn.XLOOKUP(E2058,DocType_FormName[Imaging Form Name],DocType_FormName[Document Type],"not found")</f>
        <v>Medi-Cal (MC)</v>
      </c>
      <c r="D2058" s="8" t="str">
        <f>_xlfn.XLOOKUP(E2058,DocType_FormName[Imaging Form Name],DocType_FormName[Form '#],"not found")</f>
        <v>MC 180</v>
      </c>
      <c r="E2058" s="10" t="s">
        <v>515</v>
      </c>
      <c r="F2058" s="52"/>
    </row>
    <row r="2059" spans="1:6" x14ac:dyDescent="0.25">
      <c r="A2059" s="25" t="s">
        <v>6767</v>
      </c>
      <c r="B2059" s="46"/>
      <c r="C2059" s="27"/>
      <c r="D2059" s="25"/>
      <c r="E2059" s="26" t="s">
        <v>5643</v>
      </c>
      <c r="F2059" s="52"/>
    </row>
    <row r="2060" spans="1:6" x14ac:dyDescent="0.25">
      <c r="A2060" s="6" t="s">
        <v>6768</v>
      </c>
      <c r="B2060" s="14"/>
      <c r="C2060" s="8" t="s">
        <v>4049</v>
      </c>
      <c r="D2060" s="6" t="s">
        <v>4054</v>
      </c>
      <c r="E2060" s="10" t="s">
        <v>4055</v>
      </c>
      <c r="F2060" s="52"/>
    </row>
    <row r="2061" spans="1:6" x14ac:dyDescent="0.25">
      <c r="A2061" s="25" t="s">
        <v>3873</v>
      </c>
      <c r="B2061" s="46"/>
      <c r="C2061" s="27"/>
      <c r="D2061" s="25"/>
      <c r="E2061" s="26" t="s">
        <v>5643</v>
      </c>
      <c r="F2061" s="52"/>
    </row>
    <row r="2062" spans="1:6" x14ac:dyDescent="0.25">
      <c r="A2062" s="25" t="s">
        <v>6769</v>
      </c>
      <c r="B2062" s="46"/>
      <c r="C2062" s="27"/>
      <c r="D2062" s="25"/>
      <c r="E2062" s="26" t="s">
        <v>5643</v>
      </c>
      <c r="F2062" s="52"/>
    </row>
    <row r="2063" spans="1:6" x14ac:dyDescent="0.25">
      <c r="A2063" s="6" t="s">
        <v>6770</v>
      </c>
      <c r="B2063" s="14"/>
      <c r="C2063" s="8" t="s">
        <v>5432</v>
      </c>
      <c r="D2063" s="6" t="s">
        <v>5433</v>
      </c>
      <c r="E2063" s="10" t="s">
        <v>5432</v>
      </c>
      <c r="F2063" s="52"/>
    </row>
    <row r="2064" spans="1:6" x14ac:dyDescent="0.25">
      <c r="A2064" s="5" t="s">
        <v>1064</v>
      </c>
      <c r="B2064" s="14" t="s">
        <v>1065</v>
      </c>
      <c r="C2064" s="8" t="str">
        <f>_xlfn.XLOOKUP(E2064,DocType_FormName[Imaging Form Name],DocType_FormName[Document Type],"not found")</f>
        <v>Overpayment/Overissuance (OP/OI)</v>
      </c>
      <c r="D2064" s="8" t="str">
        <f>_xlfn.XLOOKUP(E2064,DocType_FormName[Imaging Form Name],DocType_FormName[Form '#],"not found")</f>
        <v>PA 426</v>
      </c>
      <c r="E2064" s="5" t="s">
        <v>4817</v>
      </c>
      <c r="F2064" s="52"/>
    </row>
    <row r="2065" spans="1:6" x14ac:dyDescent="0.25">
      <c r="A2065" s="6" t="s">
        <v>6771</v>
      </c>
      <c r="B2065" s="14"/>
      <c r="C2065" s="8" t="s">
        <v>4897</v>
      </c>
      <c r="D2065" s="6" t="s">
        <v>4924</v>
      </c>
      <c r="E2065" s="10" t="s">
        <v>4925</v>
      </c>
      <c r="F2065" s="52"/>
    </row>
    <row r="2066" spans="1:6" x14ac:dyDescent="0.25">
      <c r="A2066" s="28" t="s">
        <v>1066</v>
      </c>
      <c r="B2066" s="46" t="s">
        <v>1067</v>
      </c>
      <c r="C2066" s="27"/>
      <c r="D2066" s="27"/>
      <c r="E2066" s="26" t="s">
        <v>5643</v>
      </c>
      <c r="F2066" s="52"/>
    </row>
    <row r="2067" spans="1:6" x14ac:dyDescent="0.25">
      <c r="A2067" s="6" t="s">
        <v>6772</v>
      </c>
      <c r="B2067" s="14"/>
      <c r="C2067" s="8" t="s">
        <v>3852</v>
      </c>
      <c r="D2067" s="6" t="s">
        <v>950</v>
      </c>
      <c r="E2067" s="10" t="s">
        <v>3868</v>
      </c>
      <c r="F2067" s="52"/>
    </row>
    <row r="2068" spans="1:6" x14ac:dyDescent="0.25">
      <c r="A2068" s="5" t="s">
        <v>1068</v>
      </c>
      <c r="B2068" s="14" t="s">
        <v>1992</v>
      </c>
      <c r="C2068" s="8" t="str">
        <f>_xlfn.XLOOKUP(E2068,DocType_FormName[Imaging Form Name],DocType_FormName[Document Type],"not found")</f>
        <v>Language</v>
      </c>
      <c r="D2068" s="8" t="str">
        <f>_xlfn.XLOOKUP(E2068,DocType_FormName[Imaging Form Name],DocType_FormName[Form '#],"not found")</f>
        <v>IMG 473</v>
      </c>
      <c r="E2068" s="5" t="s">
        <v>4055</v>
      </c>
      <c r="F2068" s="52"/>
    </row>
    <row r="2069" spans="1:6" x14ac:dyDescent="0.25">
      <c r="A2069" s="5" t="s">
        <v>6773</v>
      </c>
      <c r="B2069" s="14" t="s">
        <v>1071</v>
      </c>
      <c r="C2069" s="8" t="str">
        <f>_xlfn.XLOOKUP(E2069,DocType_FormName[Imaging Form Name],DocType_FormName[Document Type],"not found")</f>
        <v>not found</v>
      </c>
      <c r="D2069" s="8" t="str">
        <f>_xlfn.XLOOKUP(E2069,DocType_FormName[Imaging Form Name],DocType_FormName[Form '#],"not found")</f>
        <v>not found</v>
      </c>
      <c r="E2069" s="5" t="s">
        <v>4051</v>
      </c>
      <c r="F2069" s="52"/>
    </row>
    <row r="2070" spans="1:6" x14ac:dyDescent="0.25">
      <c r="A2070" s="5" t="s">
        <v>1070</v>
      </c>
      <c r="B2070" s="14" t="s">
        <v>1071</v>
      </c>
      <c r="C2070" s="8" t="str">
        <f>_xlfn.XLOOKUP(E2070,DocType_FormName[Imaging Form Name],DocType_FormName[Document Type],"not found")</f>
        <v>not found</v>
      </c>
      <c r="D2070" s="8" t="str">
        <f>_xlfn.XLOOKUP(E2070,DocType_FormName[Imaging Form Name],DocType_FormName[Form '#],"not found")</f>
        <v>not found</v>
      </c>
      <c r="E2070" s="5" t="s">
        <v>4051</v>
      </c>
      <c r="F2070" s="52"/>
    </row>
    <row r="2071" spans="1:6" x14ac:dyDescent="0.25">
      <c r="A2071" s="5" t="s">
        <v>6774</v>
      </c>
      <c r="B2071" s="14" t="s">
        <v>1071</v>
      </c>
      <c r="C2071" s="8" t="str">
        <f>_xlfn.XLOOKUP(E2071,DocType_FormName[Imaging Form Name],DocType_FormName[Document Type],"not found")</f>
        <v>not found</v>
      </c>
      <c r="D2071" s="8" t="str">
        <f>_xlfn.XLOOKUP(E2071,DocType_FormName[Imaging Form Name],DocType_FormName[Form '#],"not found")</f>
        <v>not found</v>
      </c>
      <c r="E2071" s="5" t="s">
        <v>4051</v>
      </c>
      <c r="F2071" s="52"/>
    </row>
    <row r="2072" spans="1:6" x14ac:dyDescent="0.25">
      <c r="A2072" s="6" t="s">
        <v>6775</v>
      </c>
      <c r="B2072" s="14"/>
      <c r="C2072" s="8" t="s">
        <v>4049</v>
      </c>
      <c r="D2072" s="6" t="s">
        <v>4054</v>
      </c>
      <c r="E2072" s="10" t="s">
        <v>4055</v>
      </c>
      <c r="F2072" s="52"/>
    </row>
    <row r="2073" spans="1:6" x14ac:dyDescent="0.25">
      <c r="A2073" s="16" t="s">
        <v>2480</v>
      </c>
      <c r="B2073" s="44" t="s">
        <v>2481</v>
      </c>
      <c r="C2073" s="8" t="str">
        <f>_xlfn.XLOOKUP(E2073,DocType_FormName[Imaging Form Name],DocType_FormName[Document Type],"not found")</f>
        <v>Referrals</v>
      </c>
      <c r="D2073" s="8" t="str">
        <f>_xlfn.XLOOKUP(E2073,DocType_FormName[Imaging Form Name],DocType_FormName[Form '#],"not found")</f>
        <v>CSF 158</v>
      </c>
      <c r="E2073" s="10" t="s">
        <v>2481</v>
      </c>
      <c r="F2073" s="52"/>
    </row>
    <row r="2074" spans="1:6" x14ac:dyDescent="0.25">
      <c r="A2074" s="25" t="s">
        <v>6776</v>
      </c>
      <c r="B2074" s="46"/>
      <c r="C2074" s="27"/>
      <c r="D2074" s="25"/>
      <c r="E2074" s="26" t="s">
        <v>5643</v>
      </c>
      <c r="F2074" s="52"/>
    </row>
    <row r="2075" spans="1:6" x14ac:dyDescent="0.25">
      <c r="A2075" s="5" t="s">
        <v>1072</v>
      </c>
      <c r="B2075" s="14" t="s">
        <v>1073</v>
      </c>
      <c r="C2075" s="8" t="str">
        <f>_xlfn.XLOOKUP(E2075,DocType_FormName[Imaging Form Name],DocType_FormName[Document Type],"not found")</f>
        <v>Notification/NOA</v>
      </c>
      <c r="D2075" s="8" t="str">
        <f>_xlfn.XLOOKUP(E2075,DocType_FormName[Imaging Form Name],DocType_FormName[Form '#],"not found")</f>
        <v>CSF 165</v>
      </c>
      <c r="E2075" s="5" t="s">
        <v>4345</v>
      </c>
      <c r="F2075" s="52"/>
    </row>
    <row r="2076" spans="1:6" x14ac:dyDescent="0.25">
      <c r="A2076" s="16" t="s">
        <v>1074</v>
      </c>
      <c r="B2076" s="44" t="s">
        <v>1075</v>
      </c>
      <c r="C2076" s="8" t="str">
        <f>_xlfn.XLOOKUP(E2076,DocType_FormName[Imaging Form Name],DocType_FormName[Document Type],"not found")</f>
        <v>Medi-Cal (MC)</v>
      </c>
      <c r="D2076" s="8" t="str">
        <f>_xlfn.XLOOKUP(E2076,DocType_FormName[Imaging Form Name],DocType_FormName[Form '#],"not found")</f>
        <v>PA 5063</v>
      </c>
      <c r="E2076" s="10" t="s">
        <v>4216</v>
      </c>
      <c r="F2076" s="52"/>
    </row>
    <row r="2077" spans="1:6" x14ac:dyDescent="0.25">
      <c r="A2077" s="5" t="s">
        <v>1076</v>
      </c>
      <c r="B2077" s="14" t="s">
        <v>1077</v>
      </c>
      <c r="C2077" s="8" t="str">
        <f>_xlfn.XLOOKUP(E2077,DocType_FormName[Imaging Form Name],DocType_FormName[Document Type],"not found")</f>
        <v>Income</v>
      </c>
      <c r="D2077" s="8" t="str">
        <f>_xlfn.XLOOKUP(E2077,DocType_FormName[Imaging Form Name],DocType_FormName[Form '#],"not found")</f>
        <v>IMG 454</v>
      </c>
      <c r="E2077" s="5" t="s">
        <v>3957</v>
      </c>
      <c r="F2077" s="52"/>
    </row>
    <row r="2078" spans="1:6" x14ac:dyDescent="0.25">
      <c r="A2078" s="6" t="s">
        <v>1078</v>
      </c>
      <c r="B2078" s="14"/>
      <c r="C2078" s="8" t="s">
        <v>3943</v>
      </c>
      <c r="D2078" s="6" t="s">
        <v>3956</v>
      </c>
      <c r="E2078" s="10" t="s">
        <v>3957</v>
      </c>
      <c r="F2078" s="52"/>
    </row>
    <row r="2079" spans="1:6" x14ac:dyDescent="0.25">
      <c r="A2079" s="5" t="s">
        <v>1078</v>
      </c>
      <c r="B2079" s="14" t="s">
        <v>1079</v>
      </c>
      <c r="C2079" s="8" t="str">
        <f>_xlfn.XLOOKUP(E2079,DocType_FormName[Imaging Form Name],DocType_FormName[Document Type],"not found")</f>
        <v>Medi-Cal (MC)</v>
      </c>
      <c r="D2079" s="8" t="str">
        <f>_xlfn.XLOOKUP(E2079,DocType_FormName[Imaging Form Name],DocType_FormName[Form '#],"not found")</f>
        <v>PA 5203A</v>
      </c>
      <c r="E2079" s="10" t="s">
        <v>4218</v>
      </c>
      <c r="F2079" s="52"/>
    </row>
    <row r="2080" spans="1:6" x14ac:dyDescent="0.25">
      <c r="A2080" s="6" t="s">
        <v>6777</v>
      </c>
      <c r="B2080" s="14"/>
      <c r="C2080" s="8" t="s">
        <v>4078</v>
      </c>
      <c r="D2080" s="6" t="s">
        <v>4217</v>
      </c>
      <c r="E2080" s="10" t="s">
        <v>4218</v>
      </c>
      <c r="F2080" s="52"/>
    </row>
    <row r="2081" spans="1:6" x14ac:dyDescent="0.25">
      <c r="A2081" s="6" t="s">
        <v>6778</v>
      </c>
      <c r="B2081" s="14"/>
      <c r="C2081" s="8" t="s">
        <v>3943</v>
      </c>
      <c r="D2081" s="6" t="s">
        <v>3964</v>
      </c>
      <c r="E2081" s="10" t="s">
        <v>3965</v>
      </c>
      <c r="F2081" s="52"/>
    </row>
    <row r="2082" spans="1:6" x14ac:dyDescent="0.25">
      <c r="A2082" s="6" t="s">
        <v>6779</v>
      </c>
      <c r="B2082" s="14"/>
      <c r="C2082" s="8" t="s">
        <v>4078</v>
      </c>
      <c r="D2082" s="6" t="s">
        <v>538</v>
      </c>
      <c r="E2082" s="10" t="s">
        <v>539</v>
      </c>
      <c r="F2082" s="52"/>
    </row>
    <row r="2083" spans="1:6" x14ac:dyDescent="0.25">
      <c r="A2083" s="5" t="s">
        <v>4217</v>
      </c>
      <c r="B2083" s="14" t="s">
        <v>1079</v>
      </c>
      <c r="C2083" s="8" t="str">
        <f>_xlfn.XLOOKUP(E2083,DocType_FormName[Imaging Form Name],DocType_FormName[Document Type],"not found")</f>
        <v>Medi-Cal (MC)</v>
      </c>
      <c r="D2083" s="8" t="str">
        <f>_xlfn.XLOOKUP(E2083,DocType_FormName[Imaging Form Name],DocType_FormName[Form '#],"not found")</f>
        <v>PA 5203A</v>
      </c>
      <c r="E2083" s="10" t="s">
        <v>4218</v>
      </c>
      <c r="F2083" s="52"/>
    </row>
    <row r="2084" spans="1:6" x14ac:dyDescent="0.25">
      <c r="A2084" s="6" t="s">
        <v>6780</v>
      </c>
      <c r="B2084" s="14"/>
      <c r="C2084" s="8" t="s">
        <v>4078</v>
      </c>
      <c r="D2084" s="6" t="s">
        <v>4217</v>
      </c>
      <c r="E2084" s="10" t="s">
        <v>4218</v>
      </c>
      <c r="F2084" s="52"/>
    </row>
    <row r="2085" spans="1:6" x14ac:dyDescent="0.25">
      <c r="A2085" s="25" t="s">
        <v>6781</v>
      </c>
      <c r="B2085" s="46"/>
      <c r="C2085" s="27"/>
      <c r="D2085" s="25"/>
      <c r="E2085" s="26" t="s">
        <v>5643</v>
      </c>
      <c r="F2085" s="52"/>
    </row>
    <row r="2086" spans="1:6" x14ac:dyDescent="0.25">
      <c r="A2086" s="5" t="s">
        <v>1080</v>
      </c>
      <c r="B2086" s="14" t="s">
        <v>1081</v>
      </c>
      <c r="C2086" s="8" t="str">
        <f>_xlfn.XLOOKUP(E2086,DocType_FormName[Imaging Form Name],DocType_FormName[Document Type],"not found")</f>
        <v>Income</v>
      </c>
      <c r="D2086" s="8" t="str">
        <f>_xlfn.XLOOKUP(E2086,DocType_FormName[Imaging Form Name],DocType_FormName[Form '#],"not found")</f>
        <v>IMG 458</v>
      </c>
      <c r="E2086" s="20" t="s">
        <v>3965</v>
      </c>
      <c r="F2086" s="52"/>
    </row>
    <row r="2087" spans="1:6" x14ac:dyDescent="0.25">
      <c r="A2087" s="6" t="s">
        <v>6782</v>
      </c>
      <c r="B2087" s="14"/>
      <c r="C2087" s="8" t="s">
        <v>4078</v>
      </c>
      <c r="D2087" s="6" t="s">
        <v>538</v>
      </c>
      <c r="E2087" s="10" t="s">
        <v>539</v>
      </c>
      <c r="F2087" s="52"/>
    </row>
    <row r="2088" spans="1:6" x14ac:dyDescent="0.25">
      <c r="A2088" s="6" t="s">
        <v>6783</v>
      </c>
      <c r="B2088" s="14"/>
      <c r="C2088" s="8" t="s">
        <v>3943</v>
      </c>
      <c r="D2088" s="6" t="s">
        <v>3956</v>
      </c>
      <c r="E2088" s="10" t="s">
        <v>3957</v>
      </c>
      <c r="F2088" s="52"/>
    </row>
    <row r="2089" spans="1:6" x14ac:dyDescent="0.25">
      <c r="A2089" s="5" t="s">
        <v>1082</v>
      </c>
      <c r="B2089" s="14" t="s">
        <v>1083</v>
      </c>
      <c r="C2089" s="8" t="str">
        <f>_xlfn.XLOOKUP(E2089,DocType_FormName[Imaging Form Name],DocType_FormName[Document Type],"not found")</f>
        <v>Medi-Cal (MC)</v>
      </c>
      <c r="D2089" s="8" t="str">
        <f>_xlfn.XLOOKUP(E2089,DocType_FormName[Imaging Form Name],DocType_FormName[Form '#],"not found")</f>
        <v>MC 210 S-I</v>
      </c>
      <c r="E2089" s="10" t="s">
        <v>4183</v>
      </c>
      <c r="F2089" s="52"/>
    </row>
    <row r="2090" spans="1:6" x14ac:dyDescent="0.25">
      <c r="A2090" s="6" t="s">
        <v>6784</v>
      </c>
      <c r="B2090" s="14"/>
      <c r="C2090" s="8" t="str">
        <f>_xlfn.XLOOKUP(E2090,DocType_FormName[Imaging Form Name],DocType_FormName[Document Type],"not found")</f>
        <v>Medi-Cal (MC)</v>
      </c>
      <c r="D2090" s="8" t="str">
        <f>_xlfn.XLOOKUP(E2090,DocType_FormName[Imaging Form Name],DocType_FormName[Form '#],"not found")</f>
        <v>MC 210 S-I</v>
      </c>
      <c r="E2090" s="10" t="s">
        <v>4183</v>
      </c>
      <c r="F2090" s="52"/>
    </row>
    <row r="2091" spans="1:6" x14ac:dyDescent="0.25">
      <c r="A2091" s="5" t="s">
        <v>1084</v>
      </c>
      <c r="B2091" s="14" t="s">
        <v>1085</v>
      </c>
      <c r="C2091" s="8" t="str">
        <f>_xlfn.XLOOKUP(E2091,DocType_FormName[Imaging Form Name],DocType_FormName[Document Type],"not found")</f>
        <v>Medi-Cal (MC)</v>
      </c>
      <c r="D2091" s="8" t="str">
        <f>_xlfn.XLOOKUP(E2091,DocType_FormName[Imaging Form Name],DocType_FormName[Form '#],"not found")</f>
        <v>PA 5210</v>
      </c>
      <c r="E2091" s="10" t="s">
        <v>4219</v>
      </c>
      <c r="F2091" s="52"/>
    </row>
    <row r="2092" spans="1:6" x14ac:dyDescent="0.25">
      <c r="A2092" s="5" t="s">
        <v>2332</v>
      </c>
      <c r="B2092" s="14" t="s">
        <v>2333</v>
      </c>
      <c r="C2092" s="8" t="str">
        <f>_xlfn.XLOOKUP(E2092,DocType_FormName[Imaging Form Name],DocType_FormName[Document Type],"not found")</f>
        <v>Gen. Assistance/Gen. Relief (GA/GR)</v>
      </c>
      <c r="D2092" s="8" t="str">
        <f>_xlfn.XLOOKUP(E2092,DocType_FormName[Imaging Form Name],DocType_FormName[Form '#],"not found")</f>
        <v>PA 528</v>
      </c>
      <c r="E2092" s="5" t="s">
        <v>2333</v>
      </c>
      <c r="F2092" s="52"/>
    </row>
    <row r="2093" spans="1:6" ht="30" x14ac:dyDescent="0.25">
      <c r="A2093" s="5" t="s">
        <v>1086</v>
      </c>
      <c r="B2093" s="14" t="s">
        <v>1087</v>
      </c>
      <c r="C2093" s="8" t="str">
        <f>_xlfn.XLOOKUP(E2093,DocType_FormName[Imaging Form Name],DocType_FormName[Document Type],"not found")</f>
        <v>MEDS Related</v>
      </c>
      <c r="D2093" s="8" t="str">
        <f>_xlfn.XLOOKUP(E2093,DocType_FormName[Imaging Form Name],DocType_FormName[Form '#],"not found")</f>
        <v>IMG 502</v>
      </c>
      <c r="E2093" s="5" t="s">
        <v>4290</v>
      </c>
      <c r="F2093" s="52"/>
    </row>
    <row r="2094" spans="1:6" x14ac:dyDescent="0.25">
      <c r="A2094" s="25" t="s">
        <v>6785</v>
      </c>
      <c r="B2094" s="46"/>
      <c r="C2094" s="27"/>
      <c r="D2094" s="25"/>
      <c r="E2094" s="26" t="s">
        <v>5643</v>
      </c>
      <c r="F2094" s="52"/>
    </row>
    <row r="2095" spans="1:6" x14ac:dyDescent="0.25">
      <c r="A2095" s="5" t="s">
        <v>1088</v>
      </c>
      <c r="B2095" s="14" t="s">
        <v>1089</v>
      </c>
      <c r="C2095" s="8" t="str">
        <f>_xlfn.XLOOKUP(E2095,DocType_FormName[Imaging Form Name],DocType_FormName[Document Type],"not found")</f>
        <v>MEDS Related</v>
      </c>
      <c r="D2095" s="8" t="str">
        <f>_xlfn.XLOOKUP(E2095,DocType_FormName[Imaging Form Name],DocType_FormName[Form '#],"not found")</f>
        <v>PA 6079</v>
      </c>
      <c r="E2095" s="5" t="s">
        <v>4292</v>
      </c>
      <c r="F2095" s="52"/>
    </row>
    <row r="2096" spans="1:6" x14ac:dyDescent="0.25">
      <c r="A2096" s="5" t="s">
        <v>1090</v>
      </c>
      <c r="B2096" s="14" t="s">
        <v>1091</v>
      </c>
      <c r="C2096" s="8" t="str">
        <f>_xlfn.XLOOKUP(E2096,DocType_FormName[Imaging Form Name],DocType_FormName[Document Type],"not found")</f>
        <v>MEDS Related</v>
      </c>
      <c r="D2096" s="8" t="str">
        <f>_xlfn.XLOOKUP(E2096,DocType_FormName[Imaging Form Name],DocType_FormName[Form '#],"not found")</f>
        <v>IMG 502</v>
      </c>
      <c r="E2096" s="5" t="s">
        <v>4290</v>
      </c>
      <c r="F2096" s="52"/>
    </row>
    <row r="2097" spans="1:6" x14ac:dyDescent="0.25">
      <c r="A2097" s="5" t="s">
        <v>1092</v>
      </c>
      <c r="B2097" s="14" t="s">
        <v>1093</v>
      </c>
      <c r="C2097" s="8" t="str">
        <f>_xlfn.XLOOKUP(E2097,DocType_FormName[Imaging Form Name],DocType_FormName[Document Type],"not found")</f>
        <v>MEDS Related</v>
      </c>
      <c r="D2097" s="8" t="str">
        <f>_xlfn.XLOOKUP(E2097,DocType_FormName[Imaging Form Name],DocType_FormName[Form '#],"not found")</f>
        <v>PA 6078</v>
      </c>
      <c r="E2097" s="5" t="s">
        <v>4291</v>
      </c>
      <c r="F2097" s="52"/>
    </row>
    <row r="2098" spans="1:6" x14ac:dyDescent="0.25">
      <c r="A2098" s="5" t="s">
        <v>1094</v>
      </c>
      <c r="B2098" s="14" t="s">
        <v>1095</v>
      </c>
      <c r="C2098" s="8" t="str">
        <f>_xlfn.XLOOKUP(E2098,DocType_FormName[Imaging Form Name],DocType_FormName[Document Type],"not found")</f>
        <v>MEDS Related</v>
      </c>
      <c r="D2098" s="8" t="str">
        <f>_xlfn.XLOOKUP(E2098,DocType_FormName[Imaging Form Name],DocType_FormName[Form '#],"not found")</f>
        <v>PA 6078</v>
      </c>
      <c r="E2098" s="5" t="s">
        <v>4291</v>
      </c>
      <c r="F2098" s="52"/>
    </row>
    <row r="2099" spans="1:6" x14ac:dyDescent="0.25">
      <c r="A2099" s="5" t="s">
        <v>1096</v>
      </c>
      <c r="B2099" s="14" t="s">
        <v>1097</v>
      </c>
      <c r="C2099" s="8" t="str">
        <f>_xlfn.XLOOKUP(E2099,DocType_FormName[Imaging Form Name],DocType_FormName[Document Type],"not found")</f>
        <v>MEDS Related</v>
      </c>
      <c r="D2099" s="8" t="str">
        <f>_xlfn.XLOOKUP(E2099,DocType_FormName[Imaging Form Name],DocType_FormName[Form '#],"not found")</f>
        <v>IMG 502</v>
      </c>
      <c r="E2099" s="5" t="s">
        <v>4290</v>
      </c>
      <c r="F2099" s="52"/>
    </row>
    <row r="2100" spans="1:6" x14ac:dyDescent="0.25">
      <c r="A2100" s="5" t="s">
        <v>1098</v>
      </c>
      <c r="B2100" s="14" t="s">
        <v>1089</v>
      </c>
      <c r="C2100" s="8" t="str">
        <f>_xlfn.XLOOKUP(E2100,DocType_FormName[Imaging Form Name],DocType_FormName[Document Type],"not found")</f>
        <v>MEDS Related</v>
      </c>
      <c r="D2100" s="8" t="str">
        <f>_xlfn.XLOOKUP(E2100,DocType_FormName[Imaging Form Name],DocType_FormName[Form '#],"not found")</f>
        <v>PA 6079</v>
      </c>
      <c r="E2100" s="5" t="s">
        <v>4292</v>
      </c>
      <c r="F2100" s="52"/>
    </row>
    <row r="2101" spans="1:6" x14ac:dyDescent="0.25">
      <c r="A2101" s="5" t="s">
        <v>1099</v>
      </c>
      <c r="B2101" s="14" t="s">
        <v>1100</v>
      </c>
      <c r="C2101" s="8" t="str">
        <f>_xlfn.XLOOKUP(E2101,DocType_FormName[Imaging Form Name],DocType_FormName[Document Type],"not found")</f>
        <v>Customer Reporting</v>
      </c>
      <c r="D2101" s="8" t="str">
        <f>_xlfn.XLOOKUP(E2101,DocType_FormName[Imaging Form Name],DocType_FormName[Form '#],"not found")</f>
        <v>CF 377.5 CR</v>
      </c>
      <c r="E2101" s="10" t="s">
        <v>3107</v>
      </c>
      <c r="F2101" s="52"/>
    </row>
    <row r="2102" spans="1:6" x14ac:dyDescent="0.25">
      <c r="A2102" s="5" t="s">
        <v>1101</v>
      </c>
      <c r="B2102" s="14" t="s">
        <v>1102</v>
      </c>
      <c r="C2102" s="8" t="str">
        <f>_xlfn.XLOOKUP(E2102,DocType_FormName[Imaging Form Name],DocType_FormName[Document Type],"not found")</f>
        <v>Notification/NOA</v>
      </c>
      <c r="D2102" s="8" t="str">
        <f>_xlfn.XLOOKUP(E2102,DocType_FormName[Imaging Form Name],DocType_FormName[Form '#],"not found")</f>
        <v>AR 2</v>
      </c>
      <c r="E2102" s="10" t="s">
        <v>4298</v>
      </c>
      <c r="F2102" s="52"/>
    </row>
    <row r="2103" spans="1:6" x14ac:dyDescent="0.25">
      <c r="A2103" s="25" t="s">
        <v>6786</v>
      </c>
      <c r="B2103" s="46"/>
      <c r="C2103" s="27"/>
      <c r="D2103" s="25"/>
      <c r="E2103" s="26" t="s">
        <v>5643</v>
      </c>
      <c r="F2103" s="52"/>
    </row>
    <row r="2104" spans="1:6" x14ac:dyDescent="0.25">
      <c r="A2104" s="6" t="s">
        <v>6787</v>
      </c>
      <c r="B2104" s="14"/>
      <c r="C2104" s="8" t="s">
        <v>3771</v>
      </c>
      <c r="D2104" s="6" t="s">
        <v>2214</v>
      </c>
      <c r="E2104" s="10" t="s">
        <v>3792</v>
      </c>
      <c r="F2104" s="52"/>
    </row>
    <row r="2105" spans="1:6" x14ac:dyDescent="0.25">
      <c r="A2105" s="5" t="s">
        <v>1103</v>
      </c>
      <c r="B2105" s="14" t="s">
        <v>1104</v>
      </c>
      <c r="C2105" s="8" t="str">
        <f>_xlfn.XLOOKUP(E2105,DocType_FormName[Imaging Form Name],DocType_FormName[Document Type],"not found")</f>
        <v>Person Verification</v>
      </c>
      <c r="D2105" s="8" t="str">
        <f>_xlfn.XLOOKUP(E2105,DocType_FormName[Imaging Form Name],DocType_FormName[Form '#],"not found")</f>
        <v>PA 59</v>
      </c>
      <c r="E2105" s="5" t="s">
        <v>4877</v>
      </c>
      <c r="F2105" s="52"/>
    </row>
    <row r="2106" spans="1:6" x14ac:dyDescent="0.25">
      <c r="A2106" s="5" t="s">
        <v>1105</v>
      </c>
      <c r="B2106" s="14" t="s">
        <v>1106</v>
      </c>
      <c r="C2106" s="8" t="str">
        <f>_xlfn.XLOOKUP(E2106,DocType_FormName[Imaging Form Name],DocType_FormName[Document Type],"not found")</f>
        <v>Person Verification</v>
      </c>
      <c r="D2106" s="8" t="str">
        <f>_xlfn.XLOOKUP(E2106,DocType_FormName[Imaging Form Name],DocType_FormName[Form '#],"not found")</f>
        <v>PA 59</v>
      </c>
      <c r="E2106" s="5" t="s">
        <v>4877</v>
      </c>
      <c r="F2106" s="52"/>
    </row>
    <row r="2107" spans="1:6" x14ac:dyDescent="0.25">
      <c r="A2107" s="6" t="s">
        <v>3845</v>
      </c>
      <c r="B2107" s="14"/>
      <c r="C2107" s="8" t="s">
        <v>3771</v>
      </c>
      <c r="D2107" s="6" t="s">
        <v>3845</v>
      </c>
      <c r="E2107" s="10" t="s">
        <v>3846</v>
      </c>
      <c r="F2107" s="52"/>
    </row>
    <row r="2108" spans="1:6" x14ac:dyDescent="0.25">
      <c r="A2108" s="6" t="s">
        <v>6788</v>
      </c>
      <c r="B2108" s="14"/>
      <c r="C2108" s="8" t="s">
        <v>3771</v>
      </c>
      <c r="D2108" s="6" t="s">
        <v>3845</v>
      </c>
      <c r="E2108" s="10" t="s">
        <v>3846</v>
      </c>
      <c r="F2108" s="52"/>
    </row>
    <row r="2109" spans="1:6" x14ac:dyDescent="0.25">
      <c r="A2109" s="6" t="s">
        <v>6789</v>
      </c>
      <c r="B2109" s="14"/>
      <c r="C2109" s="8" t="s">
        <v>4835</v>
      </c>
      <c r="D2109" s="6" t="s">
        <v>1105</v>
      </c>
      <c r="E2109" s="10" t="s">
        <v>4877</v>
      </c>
      <c r="F2109" s="52"/>
    </row>
    <row r="2110" spans="1:6" x14ac:dyDescent="0.25">
      <c r="A2110" s="6" t="s">
        <v>6790</v>
      </c>
      <c r="B2110" s="14"/>
      <c r="C2110" s="8" t="s">
        <v>3852</v>
      </c>
      <c r="D2110" s="6" t="s">
        <v>1107</v>
      </c>
      <c r="E2110" s="10" t="s">
        <v>3875</v>
      </c>
      <c r="F2110" s="52"/>
    </row>
    <row r="2111" spans="1:6" x14ac:dyDescent="0.25">
      <c r="A2111" s="25" t="s">
        <v>6791</v>
      </c>
      <c r="B2111" s="46"/>
      <c r="C2111" s="27"/>
      <c r="D2111" s="25"/>
      <c r="E2111" s="26" t="s">
        <v>5643</v>
      </c>
      <c r="F2111" s="52"/>
    </row>
    <row r="2112" spans="1:6" x14ac:dyDescent="0.25">
      <c r="A2112" s="5" t="s">
        <v>1107</v>
      </c>
      <c r="B2112" s="14" t="s">
        <v>1108</v>
      </c>
      <c r="C2112" s="8" t="str">
        <f>_xlfn.XLOOKUP(E2112,DocType_FormName[Imaging Form Name],DocType_FormName[Document Type],"not found")</f>
        <v>Homeless Assistance (HA)</v>
      </c>
      <c r="D2112" s="8" t="str">
        <f>_xlfn.XLOOKUP(E2112,DocType_FormName[Imaging Form Name],DocType_FormName[Form '#],"not found")</f>
        <v>PA 6011</v>
      </c>
      <c r="E2112" s="5" t="s">
        <v>3875</v>
      </c>
      <c r="F2112" s="52"/>
    </row>
    <row r="2113" spans="1:6" x14ac:dyDescent="0.25">
      <c r="A2113" s="5" t="s">
        <v>1109</v>
      </c>
      <c r="B2113" s="14" t="s">
        <v>1110</v>
      </c>
      <c r="C2113" s="8" t="str">
        <f>_xlfn.XLOOKUP(E2113,DocType_FormName[Imaging Form Name],DocType_FormName[Document Type],"not found")</f>
        <v>Homeless Assistance (HA)</v>
      </c>
      <c r="D2113" s="8" t="str">
        <f>_xlfn.XLOOKUP(E2113,DocType_FormName[Imaging Form Name],DocType_FormName[Form '#],"not found")</f>
        <v>PA 6012</v>
      </c>
      <c r="E2113" s="5" t="s">
        <v>3876</v>
      </c>
      <c r="F2113" s="52"/>
    </row>
    <row r="2114" spans="1:6" x14ac:dyDescent="0.25">
      <c r="A2114" s="5" t="s">
        <v>1111</v>
      </c>
      <c r="B2114" s="14" t="s">
        <v>1112</v>
      </c>
      <c r="C2114" s="8" t="str">
        <f>_xlfn.XLOOKUP(E2114,DocType_FormName[Imaging Form Name],DocType_FormName[Document Type],"not found")</f>
        <v>Person Verification</v>
      </c>
      <c r="D2114" s="8" t="str">
        <f>_xlfn.XLOOKUP(E2114,DocType_FormName[Imaging Form Name],DocType_FormName[Form '#],"not found")</f>
        <v>IMG 516</v>
      </c>
      <c r="E2114" s="10" t="s">
        <v>4847</v>
      </c>
      <c r="F2114" s="52"/>
    </row>
    <row r="2115" spans="1:6" x14ac:dyDescent="0.25">
      <c r="A2115" s="5" t="s">
        <v>1993</v>
      </c>
      <c r="B2115" s="14" t="s">
        <v>1114</v>
      </c>
      <c r="C2115" s="8" t="str">
        <f>_xlfn.XLOOKUP(E2115,DocType_FormName[Imaging Form Name],DocType_FormName[Document Type],"not found")</f>
        <v>Welfare to Work (WTW)</v>
      </c>
      <c r="D2115" s="8" t="str">
        <f>_xlfn.XLOOKUP(E2115,DocType_FormName[Imaging Form Name],DocType_FormName[Form '#],"not found")</f>
        <v>PA 6020</v>
      </c>
      <c r="E2115" s="5" t="s">
        <v>1114</v>
      </c>
      <c r="F2115" s="52"/>
    </row>
    <row r="2116" spans="1:6" x14ac:dyDescent="0.25">
      <c r="A2116" s="5" t="s">
        <v>1113</v>
      </c>
      <c r="B2116" s="14" t="s">
        <v>1114</v>
      </c>
      <c r="C2116" s="8" t="str">
        <f>_xlfn.XLOOKUP(E2116,DocType_FormName[Imaging Form Name],DocType_FormName[Document Type],"not found")</f>
        <v>Welfare to Work (WTW)</v>
      </c>
      <c r="D2116" s="8" t="str">
        <f>_xlfn.XLOOKUP(E2116,DocType_FormName[Imaging Form Name],DocType_FormName[Form '#],"not found")</f>
        <v>PA 6020</v>
      </c>
      <c r="E2116" s="5" t="s">
        <v>1114</v>
      </c>
      <c r="F2116" s="52"/>
    </row>
    <row r="2117" spans="1:6" x14ac:dyDescent="0.25">
      <c r="A2117" s="5" t="s">
        <v>1115</v>
      </c>
      <c r="B2117" s="14" t="s">
        <v>1116</v>
      </c>
      <c r="C2117" s="8" t="str">
        <f>_xlfn.XLOOKUP(E2117,DocType_FormName[Imaging Form Name],DocType_FormName[Document Type],"not found")</f>
        <v>Welfare to Work (WTW)</v>
      </c>
      <c r="D2117" s="8" t="str">
        <f>_xlfn.XLOOKUP(E2117,DocType_FormName[Imaging Form Name],DocType_FormName[Form '#],"not found")</f>
        <v>PA 6020</v>
      </c>
      <c r="E2117" s="5" t="s">
        <v>1114</v>
      </c>
      <c r="F2117" s="52"/>
    </row>
    <row r="2118" spans="1:6" x14ac:dyDescent="0.25">
      <c r="A2118" s="25" t="s">
        <v>6792</v>
      </c>
      <c r="B2118" s="46"/>
      <c r="C2118" s="27"/>
      <c r="D2118" s="25"/>
      <c r="E2118" s="26" t="s">
        <v>5643</v>
      </c>
      <c r="F2118" s="52"/>
    </row>
    <row r="2119" spans="1:6" x14ac:dyDescent="0.25">
      <c r="A2119" s="5" t="s">
        <v>1117</v>
      </c>
      <c r="B2119" s="14" t="s">
        <v>1118</v>
      </c>
      <c r="C2119" s="8" t="str">
        <f>_xlfn.XLOOKUP(E2119,DocType_FormName[Imaging Form Name],DocType_FormName[Document Type],"not found")</f>
        <v>Homeless Assistance (HA)</v>
      </c>
      <c r="D2119" s="8" t="str">
        <f>_xlfn.XLOOKUP(E2119,DocType_FormName[Imaging Form Name],DocType_FormName[Form '#],"not found")</f>
        <v>PA 6029</v>
      </c>
      <c r="E2119" s="5" t="s">
        <v>3877</v>
      </c>
      <c r="F2119" s="52"/>
    </row>
    <row r="2120" spans="1:6" x14ac:dyDescent="0.25">
      <c r="A2120" s="5" t="s">
        <v>1119</v>
      </c>
      <c r="B2120" s="14" t="s">
        <v>1120</v>
      </c>
      <c r="C2120" s="8" t="str">
        <f>_xlfn.XLOOKUP(E2120,DocType_FormName[Imaging Form Name],DocType_FormName[Document Type],"not found")</f>
        <v>Homeless Assistance (HA)</v>
      </c>
      <c r="D2120" s="8" t="str">
        <f>_xlfn.XLOOKUP(E2120,DocType_FormName[Imaging Form Name],DocType_FormName[Form '#],"not found")</f>
        <v>PA 6030</v>
      </c>
      <c r="E2120" s="5" t="s">
        <v>3878</v>
      </c>
      <c r="F2120" s="52"/>
    </row>
    <row r="2121" spans="1:6" ht="30" x14ac:dyDescent="0.25">
      <c r="A2121" s="5" t="s">
        <v>1121</v>
      </c>
      <c r="B2121" s="14" t="s">
        <v>1122</v>
      </c>
      <c r="C2121" s="8" t="str">
        <f>_xlfn.XLOOKUP(E2121,DocType_FormName[Imaging Form Name],DocType_FormName[Document Type],"not found")</f>
        <v>Homeless Assistance (HA)</v>
      </c>
      <c r="D2121" s="8" t="str">
        <f>_xlfn.XLOOKUP(E2121,DocType_FormName[Imaging Form Name],DocType_FormName[Form '#],"not found")</f>
        <v>PA 6030</v>
      </c>
      <c r="E2121" s="5" t="s">
        <v>3878</v>
      </c>
      <c r="F2121" s="52"/>
    </row>
    <row r="2122" spans="1:6" x14ac:dyDescent="0.25">
      <c r="A2122" s="5" t="s">
        <v>1123</v>
      </c>
      <c r="B2122" s="14" t="s">
        <v>1124</v>
      </c>
      <c r="C2122" s="8" t="str">
        <f>_xlfn.XLOOKUP(E2122,DocType_FormName[Imaging Form Name],DocType_FormName[Document Type],"not found")</f>
        <v>Homeless Assistance (HA)</v>
      </c>
      <c r="D2122" s="8" t="str">
        <f>_xlfn.XLOOKUP(E2122,DocType_FormName[Imaging Form Name],DocType_FormName[Form '#],"not found")</f>
        <v>PA 6036</v>
      </c>
      <c r="E2122" s="5" t="s">
        <v>1124</v>
      </c>
      <c r="F2122" s="52"/>
    </row>
    <row r="2123" spans="1:6" x14ac:dyDescent="0.25">
      <c r="A2123" s="5" t="s">
        <v>1125</v>
      </c>
      <c r="B2123" s="14" t="s">
        <v>1126</v>
      </c>
      <c r="C2123" s="8" t="str">
        <f>_xlfn.XLOOKUP(E2123,DocType_FormName[Imaging Form Name],DocType_FormName[Document Type],"not found")</f>
        <v>Homeless Assistance (HA)</v>
      </c>
      <c r="D2123" s="8" t="str">
        <f>_xlfn.XLOOKUP(E2123,DocType_FormName[Imaging Form Name],DocType_FormName[Form '#],"not found")</f>
        <v>PA 6038</v>
      </c>
      <c r="E2123" s="5" t="s">
        <v>3881</v>
      </c>
      <c r="F2123" s="52"/>
    </row>
    <row r="2124" spans="1:6" x14ac:dyDescent="0.25">
      <c r="A2124" s="5" t="s">
        <v>1127</v>
      </c>
      <c r="B2124" s="14" t="s">
        <v>1128</v>
      </c>
      <c r="C2124" s="8" t="str">
        <f>_xlfn.XLOOKUP(E2124,DocType_FormName[Imaging Form Name],DocType_FormName[Document Type],"not found")</f>
        <v>Notification/NOA</v>
      </c>
      <c r="D2124" s="8" t="str">
        <f>_xlfn.XLOOKUP(E2124,DocType_FormName[Imaging Form Name],DocType_FormName[Form '#],"not found")</f>
        <v>CSF 165</v>
      </c>
      <c r="E2124" s="5" t="s">
        <v>4345</v>
      </c>
      <c r="F2124" s="52"/>
    </row>
    <row r="2125" spans="1:6" x14ac:dyDescent="0.25">
      <c r="A2125" s="5" t="s">
        <v>1129</v>
      </c>
      <c r="B2125" s="14" t="s">
        <v>1130</v>
      </c>
      <c r="C2125" s="8" t="str">
        <f>_xlfn.XLOOKUP(E2125,DocType_FormName[Imaging Form Name],DocType_FormName[Document Type],"not found")</f>
        <v>Notification/NOA</v>
      </c>
      <c r="D2125" s="8" t="str">
        <f>_xlfn.XLOOKUP(E2125,DocType_FormName[Imaging Form Name],DocType_FormName[Form '#],"not found")</f>
        <v>CSF 165</v>
      </c>
      <c r="E2125" s="10" t="s">
        <v>4345</v>
      </c>
      <c r="F2125" s="52"/>
    </row>
    <row r="2126" spans="1:6" x14ac:dyDescent="0.25">
      <c r="A2126" s="6" t="s">
        <v>6793</v>
      </c>
      <c r="B2126" s="14"/>
      <c r="C2126" s="8" t="s">
        <v>4294</v>
      </c>
      <c r="D2126" s="6" t="s">
        <v>4344</v>
      </c>
      <c r="E2126" s="10" t="s">
        <v>4345</v>
      </c>
      <c r="F2126" s="52"/>
    </row>
    <row r="2127" spans="1:6" x14ac:dyDescent="0.25">
      <c r="A2127" s="5" t="s">
        <v>1131</v>
      </c>
      <c r="B2127" s="14" t="s">
        <v>1132</v>
      </c>
      <c r="C2127" s="8" t="str">
        <f>_xlfn.XLOOKUP(E2127,DocType_FormName[Imaging Form Name],DocType_FormName[Document Type],"not found")</f>
        <v>Application, Intake, or Screening</v>
      </c>
      <c r="D2127" s="8" t="str">
        <f>_xlfn.XLOOKUP(E2127,DocType_FormName[Imaging Form Name],DocType_FormName[Form '#],"not found")</f>
        <v>IMG 219</v>
      </c>
      <c r="E2127" s="5" t="s">
        <v>2641</v>
      </c>
      <c r="F2127" s="52"/>
    </row>
    <row r="2128" spans="1:6" x14ac:dyDescent="0.25">
      <c r="A2128" s="5" t="s">
        <v>1133</v>
      </c>
      <c r="B2128" s="14" t="s">
        <v>1134</v>
      </c>
      <c r="C2128" s="8" t="str">
        <f>_xlfn.XLOOKUP(E2128,DocType_FormName[Imaging Form Name],DocType_FormName[Document Type],"not found")</f>
        <v>Interoffice Correspondence</v>
      </c>
      <c r="D2128" s="8" t="str">
        <f>_xlfn.XLOOKUP(E2128,DocType_FormName[Imaging Form Name],DocType_FormName[Form '#],"not found")</f>
        <v>IMG 465</v>
      </c>
      <c r="E2128" s="5" t="s">
        <v>4016</v>
      </c>
      <c r="F2128" s="52"/>
    </row>
    <row r="2129" spans="1:6" x14ac:dyDescent="0.25">
      <c r="A2129" s="6" t="s">
        <v>3272</v>
      </c>
      <c r="B2129" s="14"/>
      <c r="C2129" s="8" t="s">
        <v>3852</v>
      </c>
      <c r="D2129" s="6" t="s">
        <v>1141</v>
      </c>
      <c r="E2129" s="10" t="s">
        <v>3882</v>
      </c>
      <c r="F2129" s="52"/>
    </row>
    <row r="2130" spans="1:6" x14ac:dyDescent="0.25">
      <c r="A2130" s="5" t="s">
        <v>1135</v>
      </c>
      <c r="B2130" s="14" t="s">
        <v>1136</v>
      </c>
      <c r="C2130" s="8" t="str">
        <f>_xlfn.XLOOKUP(E2130,DocType_FormName[Imaging Form Name],DocType_FormName[Document Type],"not found")</f>
        <v>Medi-Cal (MC)</v>
      </c>
      <c r="D2130" s="8" t="str">
        <f>_xlfn.XLOOKUP(E2130,DocType_FormName[Imaging Form Name],DocType_FormName[Form '#],"not found")</f>
        <v>IMG 663</v>
      </c>
      <c r="E2130" s="10" t="s">
        <v>4121</v>
      </c>
      <c r="F2130" s="52"/>
    </row>
    <row r="2131" spans="1:6" x14ac:dyDescent="0.25">
      <c r="A2131" s="5" t="s">
        <v>1137</v>
      </c>
      <c r="B2131" s="14" t="s">
        <v>1138</v>
      </c>
      <c r="C2131" s="8" t="str">
        <f>_xlfn.XLOOKUP(E2131,DocType_FormName[Imaging Form Name],DocType_FormName[Document Type],"not found")</f>
        <v>Medi-Cal (MC)</v>
      </c>
      <c r="D2131" s="8" t="str">
        <f>_xlfn.XLOOKUP(E2131,DocType_FormName[Imaging Form Name],DocType_FormName[Form '#],"not found")</f>
        <v>IMG 663</v>
      </c>
      <c r="E2131" s="10" t="s">
        <v>4121</v>
      </c>
      <c r="F2131" s="52"/>
    </row>
    <row r="2132" spans="1:6" x14ac:dyDescent="0.25">
      <c r="A2132" s="5" t="s">
        <v>1139</v>
      </c>
      <c r="B2132" s="14" t="s">
        <v>1140</v>
      </c>
      <c r="C2132" s="8" t="str">
        <f>_xlfn.XLOOKUP(E2132,DocType_FormName[Imaging Form Name],DocType_FormName[Document Type],"not found")</f>
        <v>Person Verification</v>
      </c>
      <c r="D2132" s="8" t="str">
        <f>_xlfn.XLOOKUP(E2132,DocType_FormName[Imaging Form Name],DocType_FormName[Form '#],"not found")</f>
        <v>IMG 516</v>
      </c>
      <c r="E2132" s="10" t="s">
        <v>4847</v>
      </c>
      <c r="F2132" s="52"/>
    </row>
    <row r="2133" spans="1:6" x14ac:dyDescent="0.25">
      <c r="A2133" s="5" t="s">
        <v>1141</v>
      </c>
      <c r="B2133" s="14" t="s">
        <v>1142</v>
      </c>
      <c r="C2133" s="8" t="str">
        <f>_xlfn.XLOOKUP(E2133,DocType_FormName[Imaging Form Name],DocType_FormName[Document Type],"not found")</f>
        <v>Homeless Assistance (HA)</v>
      </c>
      <c r="D2133" s="8" t="str">
        <f>_xlfn.XLOOKUP(E2133,DocType_FormName[Imaging Form Name],DocType_FormName[Form '#],"not found")</f>
        <v>PA 6056</v>
      </c>
      <c r="E2133" s="5" t="s">
        <v>3882</v>
      </c>
      <c r="F2133" s="52"/>
    </row>
    <row r="2134" spans="1:6" x14ac:dyDescent="0.25">
      <c r="A2134" s="5" t="s">
        <v>1143</v>
      </c>
      <c r="B2134" s="14" t="s">
        <v>1144</v>
      </c>
      <c r="C2134" s="8" t="str">
        <f>_xlfn.XLOOKUP(E2134,DocType_FormName[Imaging Form Name],DocType_FormName[Document Type],"not found")</f>
        <v>Medi-Cal (MC)</v>
      </c>
      <c r="D2134" s="8" t="str">
        <f>_xlfn.XLOOKUP(E2134,DocType_FormName[Imaging Form Name],DocType_FormName[Form '#],"not found")</f>
        <v>PA 5023</v>
      </c>
      <c r="E2134" s="5" t="s">
        <v>4215</v>
      </c>
      <c r="F2134" s="52"/>
    </row>
    <row r="2135" spans="1:6" x14ac:dyDescent="0.25">
      <c r="A2135" s="6" t="s">
        <v>4822</v>
      </c>
      <c r="B2135" s="14"/>
      <c r="C2135" s="8" t="s">
        <v>3390</v>
      </c>
      <c r="D2135" s="6" t="s">
        <v>3412</v>
      </c>
      <c r="E2135" s="10" t="s">
        <v>3413</v>
      </c>
      <c r="F2135" s="52"/>
    </row>
    <row r="2136" spans="1:6" x14ac:dyDescent="0.25">
      <c r="A2136" s="6" t="s">
        <v>6794</v>
      </c>
      <c r="B2136" s="14"/>
      <c r="C2136" s="8" t="s">
        <v>4970</v>
      </c>
      <c r="D2136" s="6" t="s">
        <v>4976</v>
      </c>
      <c r="E2136" s="10" t="s">
        <v>4977</v>
      </c>
      <c r="F2136" s="52"/>
    </row>
    <row r="2137" spans="1:6" x14ac:dyDescent="0.25">
      <c r="A2137" s="5" t="s">
        <v>1145</v>
      </c>
      <c r="B2137" s="14" t="s">
        <v>1146</v>
      </c>
      <c r="C2137" s="8" t="str">
        <f>_xlfn.XLOOKUP(E2137,DocType_FormName[Imaging Form Name],DocType_FormName[Document Type],"not found")</f>
        <v>Person Verification</v>
      </c>
      <c r="D2137" s="8" t="str">
        <f>_xlfn.XLOOKUP(E2137,DocType_FormName[Imaging Form Name],DocType_FormName[Form '#],"not found")</f>
        <v>IMG 516</v>
      </c>
      <c r="E2137" s="10" t="s">
        <v>4847</v>
      </c>
      <c r="F2137" s="52"/>
    </row>
    <row r="2138" spans="1:6" x14ac:dyDescent="0.25">
      <c r="A2138" s="5" t="s">
        <v>1994</v>
      </c>
      <c r="B2138" s="14" t="s">
        <v>1995</v>
      </c>
      <c r="C2138" s="8" t="str">
        <f>_xlfn.XLOOKUP(E2138,DocType_FormName[Imaging Form Name],DocType_FormName[Document Type],"not found")</f>
        <v>Authorized Rep and Release of Info</v>
      </c>
      <c r="D2138" s="8" t="str">
        <f>_xlfn.XLOOKUP(E2138,DocType_FormName[Imaging Form Name],DocType_FormName[Form '#],"not found")</f>
        <v>PA 6066</v>
      </c>
      <c r="E2138" s="5" t="s">
        <v>2752</v>
      </c>
      <c r="F2138" s="52"/>
    </row>
    <row r="2139" spans="1:6" x14ac:dyDescent="0.25">
      <c r="A2139" s="5" t="s">
        <v>1147</v>
      </c>
      <c r="B2139" s="14" t="s">
        <v>1148</v>
      </c>
      <c r="C2139" s="8" t="str">
        <f>_xlfn.XLOOKUP(E2139,DocType_FormName[Imaging Form Name],DocType_FormName[Document Type],"not found")</f>
        <v>Referrals</v>
      </c>
      <c r="D2139" s="8" t="str">
        <f>_xlfn.XLOOKUP(E2139,DocType_FormName[Imaging Form Name],DocType_FormName[Form '#],"not found")</f>
        <v>CSF 130</v>
      </c>
      <c r="E2139" s="5" t="s">
        <v>4977</v>
      </c>
      <c r="F2139" s="52"/>
    </row>
    <row r="2140" spans="1:6" x14ac:dyDescent="0.25">
      <c r="A2140" s="6" t="s">
        <v>6795</v>
      </c>
      <c r="B2140" s="14"/>
      <c r="C2140" s="8" t="s">
        <v>4008</v>
      </c>
      <c r="D2140" s="6" t="s">
        <v>4015</v>
      </c>
      <c r="E2140" s="10" t="s">
        <v>4016</v>
      </c>
      <c r="F2140" s="52"/>
    </row>
    <row r="2141" spans="1:6" x14ac:dyDescent="0.25">
      <c r="A2141" s="25" t="s">
        <v>6796</v>
      </c>
      <c r="B2141" s="46"/>
      <c r="C2141" s="27"/>
      <c r="D2141" s="25"/>
      <c r="E2141" s="26" t="s">
        <v>5643</v>
      </c>
      <c r="F2141" s="52"/>
    </row>
    <row r="2142" spans="1:6" x14ac:dyDescent="0.25">
      <c r="A2142" s="5" t="s">
        <v>1149</v>
      </c>
      <c r="B2142" s="14" t="s">
        <v>1150</v>
      </c>
      <c r="C2142" s="8" t="str">
        <f>_xlfn.XLOOKUP(E2142,DocType_FormName[Imaging Form Name],DocType_FormName[Document Type],"not found")</f>
        <v>MEDS Related</v>
      </c>
      <c r="D2142" s="8" t="str">
        <f>_xlfn.XLOOKUP(E2142,DocType_FormName[Imaging Form Name],DocType_FormName[Form '#],"not found")</f>
        <v>PA 6078</v>
      </c>
      <c r="E2142" s="5" t="s">
        <v>4291</v>
      </c>
      <c r="F2142" s="52"/>
    </row>
    <row r="2143" spans="1:6" x14ac:dyDescent="0.25">
      <c r="A2143" s="5" t="s">
        <v>1151</v>
      </c>
      <c r="B2143" s="14" t="s">
        <v>1152</v>
      </c>
      <c r="C2143" s="8" t="str">
        <f>_xlfn.XLOOKUP(E2143,DocType_FormName[Imaging Form Name],DocType_FormName[Document Type],"not found")</f>
        <v>MEDS Related</v>
      </c>
      <c r="D2143" s="8" t="str">
        <f>_xlfn.XLOOKUP(E2143,DocType_FormName[Imaging Form Name],DocType_FormName[Form '#],"not found")</f>
        <v>PA 6079</v>
      </c>
      <c r="E2143" s="5" t="s">
        <v>4292</v>
      </c>
      <c r="F2143" s="52"/>
    </row>
    <row r="2144" spans="1:6" x14ac:dyDescent="0.25">
      <c r="A2144" s="5" t="s">
        <v>1153</v>
      </c>
      <c r="B2144" s="14" t="s">
        <v>1154</v>
      </c>
      <c r="C2144" s="8" t="str">
        <f>_xlfn.XLOOKUP(E2144,DocType_FormName[Imaging Form Name],DocType_FormName[Document Type],"not found")</f>
        <v>MEDS Related</v>
      </c>
      <c r="D2144" s="8" t="str">
        <f>_xlfn.XLOOKUP(E2144,DocType_FormName[Imaging Form Name],DocType_FormName[Form '#],"not found")</f>
        <v>PA 6080</v>
      </c>
      <c r="E2144" s="5" t="s">
        <v>4293</v>
      </c>
      <c r="F2144" s="52"/>
    </row>
    <row r="2145" spans="1:6" x14ac:dyDescent="0.25">
      <c r="A2145" s="16" t="s">
        <v>2487</v>
      </c>
      <c r="B2145" s="44" t="s">
        <v>2488</v>
      </c>
      <c r="C2145" s="8" t="str">
        <f>_xlfn.XLOOKUP(E2145,DocType_FormName[Imaging Form Name],DocType_FormName[Document Type],"not found")</f>
        <v>DDSD</v>
      </c>
      <c r="D2145" s="8" t="str">
        <f>_xlfn.XLOOKUP(E2145,DocType_FormName[Imaging Form Name],DocType_FormName[Form '#],"not found")</f>
        <v>MC 221 LA</v>
      </c>
      <c r="E2145" s="5" t="s">
        <v>3290</v>
      </c>
      <c r="F2145" s="52"/>
    </row>
    <row r="2146" spans="1:6" x14ac:dyDescent="0.25">
      <c r="A2146" s="5" t="s">
        <v>1155</v>
      </c>
      <c r="B2146" s="14" t="s">
        <v>1156</v>
      </c>
      <c r="C2146" s="8" t="str">
        <f>_xlfn.XLOOKUP(E2146,DocType_FormName[Imaging Form Name],DocType_FormName[Document Type],"not found")</f>
        <v>Medi-Cal (MC)</v>
      </c>
      <c r="D2146" s="8" t="str">
        <f>_xlfn.XLOOKUP(E2146,DocType_FormName[Imaging Form Name],DocType_FormName[Form '#],"not found")</f>
        <v>IMG 483</v>
      </c>
      <c r="E2146" s="10" t="s">
        <v>4107</v>
      </c>
      <c r="F2146" s="52"/>
    </row>
    <row r="2147" spans="1:6" x14ac:dyDescent="0.25">
      <c r="A2147" s="5" t="s">
        <v>1157</v>
      </c>
      <c r="B2147" s="14" t="s">
        <v>1158</v>
      </c>
      <c r="C2147" s="8" t="str">
        <f>_xlfn.XLOOKUP(E2147,DocType_FormName[Imaging Form Name],DocType_FormName[Document Type],"not found")</f>
        <v>Application, Intake, or Screening</v>
      </c>
      <c r="D2147" s="8" t="str">
        <f>_xlfn.XLOOKUP(E2147,DocType_FormName[Imaging Form Name],DocType_FormName[Form '#],"not found")</f>
        <v>PA 6091</v>
      </c>
      <c r="E2147" s="5" t="s">
        <v>2672</v>
      </c>
      <c r="F2147" s="52"/>
    </row>
    <row r="2148" spans="1:6" x14ac:dyDescent="0.25">
      <c r="A2148" s="6" t="s">
        <v>6797</v>
      </c>
      <c r="B2148" s="14"/>
      <c r="C2148" s="8" t="s">
        <v>2618</v>
      </c>
      <c r="D2148" s="6" t="s">
        <v>1157</v>
      </c>
      <c r="E2148" s="10" t="s">
        <v>2672</v>
      </c>
      <c r="F2148" s="52"/>
    </row>
    <row r="2149" spans="1:6" x14ac:dyDescent="0.25">
      <c r="A2149" s="5" t="s">
        <v>1159</v>
      </c>
      <c r="B2149" s="14" t="s">
        <v>1160</v>
      </c>
      <c r="C2149" s="8" t="str">
        <f>_xlfn.XLOOKUP(E2149,DocType_FormName[Imaging Form Name],DocType_FormName[Document Type],"not found")</f>
        <v>Person Verification</v>
      </c>
      <c r="D2149" s="8" t="str">
        <f>_xlfn.XLOOKUP(E2149,DocType_FormName[Imaging Form Name],DocType_FormName[Form '#],"not found")</f>
        <v>IMG 516</v>
      </c>
      <c r="E2149" s="10" t="s">
        <v>4847</v>
      </c>
      <c r="F2149" s="52"/>
    </row>
    <row r="2150" spans="1:6" x14ac:dyDescent="0.25">
      <c r="A2150" s="6" t="s">
        <v>6798</v>
      </c>
      <c r="B2150" s="14"/>
      <c r="C2150" s="8" t="s">
        <v>3943</v>
      </c>
      <c r="D2150" s="6" t="s">
        <v>3946</v>
      </c>
      <c r="E2150" s="10" t="s">
        <v>3947</v>
      </c>
      <c r="F2150" s="52"/>
    </row>
    <row r="2151" spans="1:6" x14ac:dyDescent="0.25">
      <c r="A2151" s="6" t="s">
        <v>5016</v>
      </c>
      <c r="B2151" s="14"/>
      <c r="C2151" s="8" t="s">
        <v>4008</v>
      </c>
      <c r="D2151" s="6" t="s">
        <v>4015</v>
      </c>
      <c r="E2151" s="10" t="s">
        <v>4016</v>
      </c>
      <c r="F2151" s="52"/>
    </row>
    <row r="2152" spans="1:6" x14ac:dyDescent="0.25">
      <c r="A2152" s="25" t="s">
        <v>6799</v>
      </c>
      <c r="B2152" s="46"/>
      <c r="C2152" s="27"/>
      <c r="D2152" s="25"/>
      <c r="E2152" s="26" t="s">
        <v>5643</v>
      </c>
      <c r="F2152" s="52"/>
    </row>
    <row r="2153" spans="1:6" x14ac:dyDescent="0.25">
      <c r="A2153" s="5" t="s">
        <v>2334</v>
      </c>
      <c r="B2153" s="14" t="s">
        <v>2335</v>
      </c>
      <c r="C2153" s="8" t="str">
        <f>_xlfn.XLOOKUP(E2153,DocType_FormName[Imaging Form Name],DocType_FormName[Document Type],"not found")</f>
        <v>Property</v>
      </c>
      <c r="D2153" s="8" t="str">
        <f>_xlfn.XLOOKUP(E2153,DocType_FormName[Imaging Form Name],DocType_FormName[Form '#],"not found")</f>
        <v>IMG 546</v>
      </c>
      <c r="E2153" s="5" t="s">
        <v>4925</v>
      </c>
      <c r="F2153" s="52"/>
    </row>
    <row r="2154" spans="1:6" ht="30" x14ac:dyDescent="0.25">
      <c r="A2154" s="28" t="s">
        <v>1996</v>
      </c>
      <c r="B2154" s="46" t="s">
        <v>1997</v>
      </c>
      <c r="C2154" s="27"/>
      <c r="D2154" s="27"/>
      <c r="E2154" s="26" t="s">
        <v>5643</v>
      </c>
      <c r="F2154" s="52"/>
    </row>
    <row r="2155" spans="1:6" x14ac:dyDescent="0.25">
      <c r="A2155" s="5" t="s">
        <v>1161</v>
      </c>
      <c r="B2155" s="14" t="s">
        <v>1162</v>
      </c>
      <c r="C2155" s="8" t="str">
        <f>_xlfn.XLOOKUP(E2155,DocType_FormName[Imaging Form Name],DocType_FormName[Document Type],"not found")</f>
        <v>Homeless Assistance (HA)</v>
      </c>
      <c r="D2155" s="8" t="str">
        <f>_xlfn.XLOOKUP(E2155,DocType_FormName[Imaging Form Name],DocType_FormName[Form '#],"not found")</f>
        <v>IMG 427</v>
      </c>
      <c r="E2155" s="10" t="s">
        <v>3865</v>
      </c>
      <c r="F2155" s="52"/>
    </row>
    <row r="2156" spans="1:6" x14ac:dyDescent="0.25">
      <c r="A2156" s="5" t="s">
        <v>1163</v>
      </c>
      <c r="B2156" s="14" t="s">
        <v>1164</v>
      </c>
      <c r="C2156" s="8" t="str">
        <f>_xlfn.XLOOKUP(E2156,DocType_FormName[Imaging Form Name],DocType_FormName[Document Type],"not found")</f>
        <v>Medical Reports/Records</v>
      </c>
      <c r="D2156" s="8" t="str">
        <f>_xlfn.XLOOKUP(E2156,DocType_FormName[Imaging Form Name],DocType_FormName[Form '#],"not found")</f>
        <v>PA 2012</v>
      </c>
      <c r="E2156" s="5" t="s">
        <v>2325</v>
      </c>
      <c r="F2156" s="52"/>
    </row>
    <row r="2157" spans="1:6" x14ac:dyDescent="0.25">
      <c r="A2157" s="5" t="s">
        <v>2336</v>
      </c>
      <c r="B2157" s="14" t="s">
        <v>2337</v>
      </c>
      <c r="C2157" s="8" t="str">
        <f>_xlfn.XLOOKUP(E2157,DocType_FormName[Imaging Form Name],DocType_FormName[Document Type],"not found")</f>
        <v>Gen. Assistance/Gen. Relief (GA/GR)</v>
      </c>
      <c r="D2157" s="8" t="str">
        <f>_xlfn.XLOOKUP(E2157,DocType_FormName[Imaging Form Name],DocType_FormName[Form '#],"not found")</f>
        <v>IMG 417</v>
      </c>
      <c r="E2157" s="5" t="s">
        <v>3820</v>
      </c>
      <c r="F2157" s="52"/>
    </row>
    <row r="2158" spans="1:6" ht="30" x14ac:dyDescent="0.25">
      <c r="A2158" s="5" t="s">
        <v>1165</v>
      </c>
      <c r="B2158" s="14" t="s">
        <v>1166</v>
      </c>
      <c r="C2158" s="8" t="str">
        <f>_xlfn.XLOOKUP(E2158,DocType_FormName[Imaging Form Name],DocType_FormName[Document Type],"not found")</f>
        <v>CalFresh (CF)</v>
      </c>
      <c r="D2158" s="8" t="str">
        <f>_xlfn.XLOOKUP(E2158,DocType_FormName[Imaging Form Name],DocType_FormName[Form '#],"not found")</f>
        <v>IMG 665</v>
      </c>
      <c r="E2158" s="10" t="s">
        <v>2797</v>
      </c>
      <c r="F2158" s="52"/>
    </row>
    <row r="2159" spans="1:6" x14ac:dyDescent="0.25">
      <c r="A2159" s="5" t="s">
        <v>1167</v>
      </c>
      <c r="B2159" s="14" t="s">
        <v>1168</v>
      </c>
      <c r="C2159" s="8" t="str">
        <f>_xlfn.XLOOKUP(E2159,DocType_FormName[Imaging Form Name],DocType_FormName[Document Type],"not found")</f>
        <v>Customer Reporting</v>
      </c>
      <c r="D2159" s="8" t="str">
        <f>_xlfn.XLOOKUP(E2159,DocType_FormName[Imaging Form Name],DocType_FormName[Form '#],"not found")</f>
        <v>CF 37</v>
      </c>
      <c r="E2159" s="10" t="s">
        <v>3106</v>
      </c>
      <c r="F2159" s="52"/>
    </row>
    <row r="2160" spans="1:6" x14ac:dyDescent="0.25">
      <c r="A2160" s="25" t="s">
        <v>6800</v>
      </c>
      <c r="B2160" s="46"/>
      <c r="C2160" s="27"/>
      <c r="D2160" s="25"/>
      <c r="E2160" s="26" t="s">
        <v>5643</v>
      </c>
      <c r="F2160" s="52"/>
    </row>
    <row r="2161" spans="1:6" x14ac:dyDescent="0.25">
      <c r="A2161" s="5" t="s">
        <v>2516</v>
      </c>
      <c r="B2161" s="14" t="s">
        <v>2372</v>
      </c>
      <c r="C2161" s="8" t="str">
        <f>_xlfn.XLOOKUP(E2161,DocType_FormName[Imaging Form Name],DocType_FormName[Document Type],"not found")</f>
        <v>Gen. Assistance/Gen. Relief (GA/GR)</v>
      </c>
      <c r="D2161" s="8" t="str">
        <f>_xlfn.XLOOKUP(E2161,DocType_FormName[Imaging Form Name],DocType_FormName[Form '#],"not found")</f>
        <v>IMG 417</v>
      </c>
      <c r="E2161" s="5" t="s">
        <v>3820</v>
      </c>
      <c r="F2161" s="52"/>
    </row>
    <row r="2162" spans="1:6" x14ac:dyDescent="0.25">
      <c r="A2162" s="5" t="s">
        <v>2339</v>
      </c>
      <c r="B2162" s="14" t="s">
        <v>2340</v>
      </c>
      <c r="C2162" s="8" t="str">
        <f>_xlfn.XLOOKUP(E2162,DocType_FormName[Imaging Form Name],DocType_FormName[Document Type],"not found")</f>
        <v>Gen. Assistance/Gen. Relief (GA/GR)</v>
      </c>
      <c r="D2162" s="8" t="str">
        <f>_xlfn.XLOOKUP(E2162,DocType_FormName[Imaging Form Name],DocType_FormName[Form '#],"not found")</f>
        <v>IMG 417</v>
      </c>
      <c r="E2162" s="5" t="s">
        <v>3820</v>
      </c>
      <c r="F2162" s="52"/>
    </row>
    <row r="2163" spans="1:6" x14ac:dyDescent="0.25">
      <c r="A2163" s="5" t="s">
        <v>2517</v>
      </c>
      <c r="B2163" s="14" t="s">
        <v>2518</v>
      </c>
      <c r="C2163" s="8" t="str">
        <f>_xlfn.XLOOKUP(E2163,DocType_FormName[Imaging Form Name],DocType_FormName[Document Type],"not found")</f>
        <v>Gen. Assistance/Gen. Relief (GA/GR)</v>
      </c>
      <c r="D2163" s="8" t="str">
        <f>_xlfn.XLOOKUP(E2163,DocType_FormName[Imaging Form Name],DocType_FormName[Form '#],"not found")</f>
        <v>IMG 417</v>
      </c>
      <c r="E2163" s="5" t="s">
        <v>3820</v>
      </c>
      <c r="F2163" s="52"/>
    </row>
    <row r="2164" spans="1:6" x14ac:dyDescent="0.25">
      <c r="A2164" s="5" t="s">
        <v>2341</v>
      </c>
      <c r="B2164" s="14" t="s">
        <v>2342</v>
      </c>
      <c r="C2164" s="8" t="str">
        <f>_xlfn.XLOOKUP(E2164,DocType_FormName[Imaging Form Name],DocType_FormName[Document Type],"not found")</f>
        <v>Gen. Assistance/Gen. Relief (GA/GR)</v>
      </c>
      <c r="D2164" s="8" t="str">
        <f>_xlfn.XLOOKUP(E2164,DocType_FormName[Imaging Form Name],DocType_FormName[Form '#],"not found")</f>
        <v>IMG 417</v>
      </c>
      <c r="E2164" s="5" t="s">
        <v>3820</v>
      </c>
      <c r="F2164" s="52"/>
    </row>
    <row r="2165" spans="1:6" x14ac:dyDescent="0.25">
      <c r="A2165" s="5" t="s">
        <v>2343</v>
      </c>
      <c r="B2165" s="14" t="s">
        <v>2344</v>
      </c>
      <c r="C2165" s="8" t="str">
        <f>_xlfn.XLOOKUP(E2165,DocType_FormName[Imaging Form Name],DocType_FormName[Document Type],"not found")</f>
        <v>Welfare to Work (WTW)</v>
      </c>
      <c r="D2165" s="8" t="str">
        <f>_xlfn.XLOOKUP(E2165,DocType_FormName[Imaging Form Name],DocType_FormName[Form '#],"not found")</f>
        <v>GN 6145</v>
      </c>
      <c r="E2165" s="5" t="s">
        <v>5472</v>
      </c>
      <c r="F2165" s="52"/>
    </row>
    <row r="2166" spans="1:6" x14ac:dyDescent="0.25">
      <c r="A2166" s="5" t="s">
        <v>2345</v>
      </c>
      <c r="B2166" s="14" t="s">
        <v>2346</v>
      </c>
      <c r="C2166" s="8" t="str">
        <f>_xlfn.XLOOKUP(E2166,DocType_FormName[Imaging Form Name],DocType_FormName[Document Type],"not found")</f>
        <v>Gen. Assistance/Gen. Relief (GA/GR)</v>
      </c>
      <c r="D2166" s="8" t="str">
        <f>_xlfn.XLOOKUP(E2166,DocType_FormName[Imaging Form Name],DocType_FormName[Form '#],"not found")</f>
        <v>IMG 417</v>
      </c>
      <c r="E2166" s="5" t="s">
        <v>3820</v>
      </c>
      <c r="F2166" s="52"/>
    </row>
    <row r="2167" spans="1:6" x14ac:dyDescent="0.25">
      <c r="A2167" s="5" t="s">
        <v>2347</v>
      </c>
      <c r="B2167" s="14" t="s">
        <v>2348</v>
      </c>
      <c r="C2167" s="8" t="str">
        <f>_xlfn.XLOOKUP(E2167,DocType_FormName[Imaging Form Name],DocType_FormName[Document Type],"not found")</f>
        <v>Gen. Assistance/Gen. Relief (GA/GR)</v>
      </c>
      <c r="D2167" s="8" t="str">
        <f>_xlfn.XLOOKUP(E2167,DocType_FormName[Imaging Form Name],DocType_FormName[Form '#],"not found")</f>
        <v>IMG 417</v>
      </c>
      <c r="E2167" s="5" t="s">
        <v>3820</v>
      </c>
      <c r="F2167" s="52"/>
    </row>
    <row r="2168" spans="1:6" x14ac:dyDescent="0.25">
      <c r="A2168" s="5" t="s">
        <v>2349</v>
      </c>
      <c r="B2168" s="14" t="s">
        <v>2350</v>
      </c>
      <c r="C2168" s="8" t="str">
        <f>_xlfn.XLOOKUP(E2168,DocType_FormName[Imaging Form Name],DocType_FormName[Document Type],"not found")</f>
        <v>Gen. Assistance/Gen. Relief (GA/GR)</v>
      </c>
      <c r="D2168" s="8" t="str">
        <f>_xlfn.XLOOKUP(E2168,DocType_FormName[Imaging Form Name],DocType_FormName[Form '#],"not found")</f>
        <v>IMG 417</v>
      </c>
      <c r="E2168" s="5" t="s">
        <v>3820</v>
      </c>
      <c r="F2168" s="52"/>
    </row>
    <row r="2169" spans="1:6" x14ac:dyDescent="0.25">
      <c r="A2169" s="5" t="s">
        <v>2351</v>
      </c>
      <c r="B2169" s="14" t="s">
        <v>2352</v>
      </c>
      <c r="C2169" s="8" t="str">
        <f>_xlfn.XLOOKUP(E2169,DocType_FormName[Imaging Form Name],DocType_FormName[Document Type],"not found")</f>
        <v>Gen. Assistance/Gen. Relief (GA/GR)</v>
      </c>
      <c r="D2169" s="8" t="str">
        <f>_xlfn.XLOOKUP(E2169,DocType_FormName[Imaging Form Name],DocType_FormName[Form '#],"not found")</f>
        <v>IMG 417</v>
      </c>
      <c r="E2169" s="5" t="s">
        <v>3820</v>
      </c>
      <c r="F2169" s="52"/>
    </row>
    <row r="2170" spans="1:6" x14ac:dyDescent="0.25">
      <c r="A2170" s="5" t="s">
        <v>2353</v>
      </c>
      <c r="B2170" s="14" t="s">
        <v>2354</v>
      </c>
      <c r="C2170" s="8" t="str">
        <f>_xlfn.XLOOKUP(E2170,DocType_FormName[Imaging Form Name],DocType_FormName[Document Type],"not found")</f>
        <v>Gen. Assistance/Gen. Relief (GA/GR)</v>
      </c>
      <c r="D2170" s="8" t="str">
        <f>_xlfn.XLOOKUP(E2170,DocType_FormName[Imaging Form Name],DocType_FormName[Form '#],"not found")</f>
        <v>IMG 417</v>
      </c>
      <c r="E2170" s="5" t="s">
        <v>3820</v>
      </c>
      <c r="F2170" s="52"/>
    </row>
    <row r="2171" spans="1:6" x14ac:dyDescent="0.25">
      <c r="A2171" s="5" t="s">
        <v>2355</v>
      </c>
      <c r="B2171" s="14" t="s">
        <v>2356</v>
      </c>
      <c r="C2171" s="8" t="str">
        <f>_xlfn.XLOOKUP(E2171,DocType_FormName[Imaging Form Name],DocType_FormName[Document Type],"not found")</f>
        <v>Veterans</v>
      </c>
      <c r="D2171" s="8" t="str">
        <f>_xlfn.XLOOKUP(E2171,DocType_FormName[Imaging Form Name],DocType_FormName[Form '#],"not found")</f>
        <v>CW 5</v>
      </c>
      <c r="E2171" s="5" t="s">
        <v>5423</v>
      </c>
      <c r="F2171" s="52"/>
    </row>
    <row r="2172" spans="1:6" x14ac:dyDescent="0.25">
      <c r="A2172" s="5" t="s">
        <v>2357</v>
      </c>
      <c r="B2172" s="14" t="s">
        <v>2358</v>
      </c>
      <c r="C2172" s="8" t="str">
        <f>_xlfn.XLOOKUP(E2172,DocType_FormName[Imaging Form Name],DocType_FormName[Document Type],"not found")</f>
        <v>Gen. Assistance/Gen. Relief (GA/GR)</v>
      </c>
      <c r="D2172" s="8" t="str">
        <f>_xlfn.XLOOKUP(E2172,DocType_FormName[Imaging Form Name],DocType_FormName[Form '#],"not found")</f>
        <v>IMG 417</v>
      </c>
      <c r="E2172" s="5" t="s">
        <v>3820</v>
      </c>
      <c r="F2172" s="52"/>
    </row>
    <row r="2173" spans="1:6" x14ac:dyDescent="0.25">
      <c r="A2173" s="5" t="s">
        <v>2359</v>
      </c>
      <c r="B2173" s="14" t="s">
        <v>2360</v>
      </c>
      <c r="C2173" s="8" t="str">
        <f>_xlfn.XLOOKUP(E2173,DocType_FormName[Imaging Form Name],DocType_FormName[Document Type],"not found")</f>
        <v>Gen. Assistance/Gen. Relief (GA/GR)</v>
      </c>
      <c r="D2173" s="8" t="str">
        <f>_xlfn.XLOOKUP(E2173,DocType_FormName[Imaging Form Name],DocType_FormName[Form '#],"not found")</f>
        <v>IMG 417</v>
      </c>
      <c r="E2173" s="5" t="s">
        <v>3820</v>
      </c>
      <c r="F2173" s="52"/>
    </row>
    <row r="2174" spans="1:6" x14ac:dyDescent="0.25">
      <c r="A2174" s="5" t="s">
        <v>1169</v>
      </c>
      <c r="B2174" s="14" t="s">
        <v>2519</v>
      </c>
      <c r="C2174" s="8" t="str">
        <f>_xlfn.XLOOKUP(E2174,DocType_FormName[Imaging Form Name],DocType_FormName[Document Type],"not found")</f>
        <v>Gen. Assistance/Gen. Relief (GA/GR)</v>
      </c>
      <c r="D2174" s="8" t="str">
        <f>_xlfn.XLOOKUP(E2174,DocType_FormName[Imaging Form Name],DocType_FormName[Form '#],"not found")</f>
        <v>IMG 417</v>
      </c>
      <c r="E2174" s="5" t="s">
        <v>3820</v>
      </c>
      <c r="F2174" s="52"/>
    </row>
    <row r="2175" spans="1:6" x14ac:dyDescent="0.25">
      <c r="A2175" s="5" t="s">
        <v>2361</v>
      </c>
      <c r="B2175" s="14" t="s">
        <v>2362</v>
      </c>
      <c r="C2175" s="8" t="str">
        <f>_xlfn.XLOOKUP(E2175,DocType_FormName[Imaging Form Name],DocType_FormName[Document Type],"not found")</f>
        <v>Gen. Assistance/Gen. Relief (GA/GR)</v>
      </c>
      <c r="D2175" s="8" t="str">
        <f>_xlfn.XLOOKUP(E2175,DocType_FormName[Imaging Form Name],DocType_FormName[Form '#],"not found")</f>
        <v>IMG 417</v>
      </c>
      <c r="E2175" s="5" t="s">
        <v>3820</v>
      </c>
      <c r="F2175" s="52"/>
    </row>
    <row r="2176" spans="1:6" x14ac:dyDescent="0.25">
      <c r="A2176" s="5" t="s">
        <v>2363</v>
      </c>
      <c r="B2176" s="14" t="s">
        <v>2364</v>
      </c>
      <c r="C2176" s="8" t="str">
        <f>_xlfn.XLOOKUP(E2176,DocType_FormName[Imaging Form Name],DocType_FormName[Document Type],"not found")</f>
        <v>Gen. Assistance/Gen. Relief (GA/GR)</v>
      </c>
      <c r="D2176" s="8" t="str">
        <f>_xlfn.XLOOKUP(E2176,DocType_FormName[Imaging Form Name],DocType_FormName[Form '#],"not found")</f>
        <v>IMG 417</v>
      </c>
      <c r="E2176" s="5" t="s">
        <v>3820</v>
      </c>
      <c r="F2176" s="52"/>
    </row>
    <row r="2177" spans="1:6" x14ac:dyDescent="0.25">
      <c r="A2177" s="28" t="s">
        <v>2365</v>
      </c>
      <c r="B2177" s="46" t="s">
        <v>2366</v>
      </c>
      <c r="C2177" s="27"/>
      <c r="D2177" s="27"/>
      <c r="E2177" s="28" t="s">
        <v>5643</v>
      </c>
      <c r="F2177" s="52"/>
    </row>
    <row r="2178" spans="1:6" x14ac:dyDescent="0.25">
      <c r="A2178" s="5" t="s">
        <v>2367</v>
      </c>
      <c r="B2178" s="14" t="s">
        <v>2368</v>
      </c>
      <c r="C2178" s="8" t="str">
        <f>_xlfn.XLOOKUP(E2178,DocType_FormName[Imaging Form Name],DocType_FormName[Document Type],"not found")</f>
        <v>Gen. Assistance/Gen. Relief (GA/GR)</v>
      </c>
      <c r="D2178" s="8" t="str">
        <f>_xlfn.XLOOKUP(E2178,DocType_FormName[Imaging Form Name],DocType_FormName[Form '#],"not found")</f>
        <v>IMG 417</v>
      </c>
      <c r="E2178" s="5" t="s">
        <v>3820</v>
      </c>
      <c r="F2178" s="52"/>
    </row>
    <row r="2179" spans="1:6" x14ac:dyDescent="0.25">
      <c r="A2179" s="5" t="s">
        <v>2369</v>
      </c>
      <c r="B2179" s="14" t="s">
        <v>2370</v>
      </c>
      <c r="C2179" s="8" t="str">
        <f>_xlfn.XLOOKUP(E2179,DocType_FormName[Imaging Form Name],DocType_FormName[Document Type],"not found")</f>
        <v>Gen. Assistance/Gen. Relief (GA/GR)</v>
      </c>
      <c r="D2179" s="8" t="str">
        <f>_xlfn.XLOOKUP(E2179,DocType_FormName[Imaging Form Name],DocType_FormName[Form '#],"not found")</f>
        <v>IMG 417</v>
      </c>
      <c r="E2179" s="5" t="s">
        <v>3820</v>
      </c>
      <c r="F2179" s="52"/>
    </row>
    <row r="2180" spans="1:6" x14ac:dyDescent="0.25">
      <c r="A2180" s="5" t="s">
        <v>2371</v>
      </c>
      <c r="B2180" s="14" t="s">
        <v>2372</v>
      </c>
      <c r="C2180" s="8" t="str">
        <f>_xlfn.XLOOKUP(E2180,DocType_FormName[Imaging Form Name],DocType_FormName[Document Type],"not found")</f>
        <v>Gen. Assistance/Gen. Relief (GA/GR)</v>
      </c>
      <c r="D2180" s="8" t="str">
        <f>_xlfn.XLOOKUP(E2180,DocType_FormName[Imaging Form Name],DocType_FormName[Form '#],"not found")</f>
        <v>IMG 417</v>
      </c>
      <c r="E2180" s="5" t="s">
        <v>3820</v>
      </c>
      <c r="F2180" s="52"/>
    </row>
    <row r="2181" spans="1:6" x14ac:dyDescent="0.25">
      <c r="A2181" s="5" t="s">
        <v>2373</v>
      </c>
      <c r="B2181" s="14" t="s">
        <v>2374</v>
      </c>
      <c r="C2181" s="8" t="str">
        <f>_xlfn.XLOOKUP(E2181,DocType_FormName[Imaging Form Name],DocType_FormName[Document Type],"not found")</f>
        <v>Gen. Assistance/Gen. Relief (GA/GR)</v>
      </c>
      <c r="D2181" s="8" t="str">
        <f>_xlfn.XLOOKUP(E2181,DocType_FormName[Imaging Form Name],DocType_FormName[Form '#],"not found")</f>
        <v>IMG 417</v>
      </c>
      <c r="E2181" s="5" t="s">
        <v>3820</v>
      </c>
      <c r="F2181" s="52"/>
    </row>
    <row r="2182" spans="1:6" x14ac:dyDescent="0.25">
      <c r="A2182" s="5" t="s">
        <v>2375</v>
      </c>
      <c r="B2182" s="14" t="s">
        <v>2376</v>
      </c>
      <c r="C2182" s="8" t="str">
        <f>_xlfn.XLOOKUP(E2182,DocType_FormName[Imaging Form Name],DocType_FormName[Document Type],"not found")</f>
        <v>Gen. Assistance/Gen. Relief (GA/GR)</v>
      </c>
      <c r="D2182" s="8" t="str">
        <f>_xlfn.XLOOKUP(E2182,DocType_FormName[Imaging Form Name],DocType_FormName[Form '#],"not found")</f>
        <v>IMG 417</v>
      </c>
      <c r="E2182" s="5" t="s">
        <v>3820</v>
      </c>
      <c r="F2182" s="52"/>
    </row>
    <row r="2183" spans="1:6" x14ac:dyDescent="0.25">
      <c r="A2183" s="5" t="s">
        <v>2377</v>
      </c>
      <c r="B2183" s="14" t="s">
        <v>2378</v>
      </c>
      <c r="C2183" s="8" t="str">
        <f>_xlfn.XLOOKUP(E2183,DocType_FormName[Imaging Form Name],DocType_FormName[Document Type],"not found")</f>
        <v>Vendors and Providers</v>
      </c>
      <c r="D2183" s="8" t="str">
        <f>_xlfn.XLOOKUP(E2183,DocType_FormName[Imaging Form Name],DocType_FormName[Form '#],"not found")</f>
        <v>BCIV-9</v>
      </c>
      <c r="E2183" s="5" t="s">
        <v>5346</v>
      </c>
      <c r="F2183" s="52"/>
    </row>
    <row r="2184" spans="1:6" x14ac:dyDescent="0.25">
      <c r="A2184" s="6" t="s">
        <v>2806</v>
      </c>
      <c r="B2184" s="14"/>
      <c r="C2184" s="8" t="s">
        <v>4294</v>
      </c>
      <c r="D2184" s="6" t="s">
        <v>4475</v>
      </c>
      <c r="E2184" s="10" t="s">
        <v>4476</v>
      </c>
      <c r="F2184" s="52"/>
    </row>
    <row r="2185" spans="1:6" x14ac:dyDescent="0.25">
      <c r="A2185" s="5" t="s">
        <v>1591</v>
      </c>
      <c r="B2185" s="14" t="s">
        <v>1592</v>
      </c>
      <c r="C2185" s="8" t="str">
        <f>_xlfn.XLOOKUP(E2185,DocType_FormName[Imaging Form Name],DocType_FormName[Document Type],"not found")</f>
        <v>Education</v>
      </c>
      <c r="D2185" s="8" t="str">
        <f>_xlfn.XLOOKUP(E2185,DocType_FormName[Imaging Form Name],DocType_FormName[Form '#],"not found")</f>
        <v>CF 6177</v>
      </c>
      <c r="E2185" s="5" t="s">
        <v>3317</v>
      </c>
      <c r="F2185" s="52"/>
    </row>
    <row r="2186" spans="1:6" x14ac:dyDescent="0.25">
      <c r="A2186" s="5" t="s">
        <v>1171</v>
      </c>
      <c r="B2186" s="14" t="s">
        <v>1998</v>
      </c>
      <c r="C2186" s="8" t="str">
        <f>_xlfn.XLOOKUP(E2186,DocType_FormName[Imaging Form Name],DocType_FormName[Document Type],"not found")</f>
        <v>not found</v>
      </c>
      <c r="D2186" s="8" t="str">
        <f>_xlfn.XLOOKUP(E2186,DocType_FormName[Imaging Form Name],DocType_FormName[Form '#],"not found")</f>
        <v>not found</v>
      </c>
      <c r="E2186" s="5" t="s">
        <v>4051</v>
      </c>
      <c r="F2186" s="52"/>
    </row>
    <row r="2187" spans="1:6" x14ac:dyDescent="0.25">
      <c r="A2187" s="5" t="s">
        <v>2379</v>
      </c>
      <c r="B2187" s="14" t="s">
        <v>2380</v>
      </c>
      <c r="C2187" s="8" t="str">
        <f>_xlfn.XLOOKUP(E2187,DocType_FormName[Imaging Form Name],DocType_FormName[Document Type],"not found")</f>
        <v>Gen. Assistance/Gen. Relief (GA/GR)</v>
      </c>
      <c r="D2187" s="8" t="str">
        <f>_xlfn.XLOOKUP(E2187,DocType_FormName[Imaging Form Name],DocType_FormName[Form '#],"not found")</f>
        <v>IMG 417</v>
      </c>
      <c r="E2187" s="5" t="s">
        <v>3820</v>
      </c>
      <c r="F2187" s="52"/>
    </row>
    <row r="2188" spans="1:6" x14ac:dyDescent="0.25">
      <c r="A2188" s="5" t="s">
        <v>1173</v>
      </c>
      <c r="B2188" s="14" t="s">
        <v>1174</v>
      </c>
      <c r="C2188" s="8" t="str">
        <f>_xlfn.XLOOKUP(E2188,DocType_FormName[Imaging Form Name],DocType_FormName[Document Type],"not found")</f>
        <v>Homeless Assistance (HA)</v>
      </c>
      <c r="D2188" s="8" t="str">
        <f>_xlfn.XLOOKUP(E2188,DocType_FormName[Imaging Form Name],DocType_FormName[Form '#],"not found")</f>
        <v>IMG 427</v>
      </c>
      <c r="E2188" s="10" t="s">
        <v>3865</v>
      </c>
      <c r="F2188" s="52"/>
    </row>
    <row r="2189" spans="1:6" x14ac:dyDescent="0.25">
      <c r="A2189" s="6" t="s">
        <v>6801</v>
      </c>
      <c r="B2189" s="14"/>
      <c r="C2189" s="8" t="s">
        <v>4835</v>
      </c>
      <c r="D2189" s="6" t="s">
        <v>1105</v>
      </c>
      <c r="E2189" s="10" t="s">
        <v>4877</v>
      </c>
      <c r="F2189" s="52"/>
    </row>
    <row r="2190" spans="1:6" x14ac:dyDescent="0.25">
      <c r="A2190" s="25" t="s">
        <v>6802</v>
      </c>
      <c r="B2190" s="46"/>
      <c r="C2190" s="27"/>
      <c r="D2190" s="25"/>
      <c r="E2190" s="26" t="s">
        <v>5643</v>
      </c>
      <c r="F2190" s="52"/>
    </row>
    <row r="2191" spans="1:6" x14ac:dyDescent="0.25">
      <c r="A2191" s="5" t="s">
        <v>1175</v>
      </c>
      <c r="B2191" s="14" t="s">
        <v>1176</v>
      </c>
      <c r="C2191" s="8" t="str">
        <f>_xlfn.XLOOKUP(E2191,DocType_FormName[Imaging Form Name],DocType_FormName[Document Type],"not found")</f>
        <v>Property</v>
      </c>
      <c r="D2191" s="8" t="str">
        <f>_xlfn.XLOOKUP(E2191,DocType_FormName[Imaging Form Name],DocType_FormName[Form '#],"not found")</f>
        <v>IMG 546</v>
      </c>
      <c r="E2191" s="5" t="s">
        <v>4925</v>
      </c>
      <c r="F2191" s="52"/>
    </row>
    <row r="2192" spans="1:6" x14ac:dyDescent="0.25">
      <c r="A2192" s="5" t="s">
        <v>1177</v>
      </c>
      <c r="B2192" s="14" t="s">
        <v>1178</v>
      </c>
      <c r="C2192" s="8" t="str">
        <f>_xlfn.XLOOKUP(E2192,DocType_FormName[Imaging Form Name],DocType_FormName[Document Type],"not found")</f>
        <v>Property</v>
      </c>
      <c r="D2192" s="8" t="str">
        <f>_xlfn.XLOOKUP(E2192,DocType_FormName[Imaging Form Name],DocType_FormName[Form '#],"not found")</f>
        <v>IMG 546</v>
      </c>
      <c r="E2192" s="5" t="s">
        <v>4925</v>
      </c>
      <c r="F2192" s="52"/>
    </row>
    <row r="2193" spans="1:6" x14ac:dyDescent="0.25">
      <c r="A2193" s="6" t="s">
        <v>6803</v>
      </c>
      <c r="B2193" s="14"/>
      <c r="C2193" s="8" t="s">
        <v>2726</v>
      </c>
      <c r="D2193" s="6" t="s">
        <v>2455</v>
      </c>
      <c r="E2193" s="10" t="s">
        <v>2750</v>
      </c>
      <c r="F2193" s="52"/>
    </row>
    <row r="2194" spans="1:6" x14ac:dyDescent="0.25">
      <c r="A2194" s="6" t="s">
        <v>6804</v>
      </c>
      <c r="B2194" s="14"/>
      <c r="C2194" s="8" t="s">
        <v>3050</v>
      </c>
      <c r="D2194" s="6" t="s">
        <v>3084</v>
      </c>
      <c r="E2194" s="10" t="s">
        <v>3085</v>
      </c>
      <c r="F2194" s="52"/>
    </row>
    <row r="2195" spans="1:6" x14ac:dyDescent="0.25">
      <c r="A2195" s="5" t="s">
        <v>1179</v>
      </c>
      <c r="B2195" s="14" t="s">
        <v>1180</v>
      </c>
      <c r="C2195" s="8" t="str">
        <f>_xlfn.XLOOKUP(E2195,DocType_FormName[Imaging Form Name],DocType_FormName[Document Type],"not found")</f>
        <v>CalWORKs (CW)</v>
      </c>
      <c r="D2195" s="8" t="str">
        <f>_xlfn.XLOOKUP(E2195,DocType_FormName[Imaging Form Name],DocType_FormName[Form '#],"not found")</f>
        <v>IMG 252</v>
      </c>
      <c r="E2195" s="5" t="s">
        <v>2899</v>
      </c>
      <c r="F2195" s="52"/>
    </row>
    <row r="2196" spans="1:6" x14ac:dyDescent="0.25">
      <c r="A2196" s="25" t="s">
        <v>6805</v>
      </c>
      <c r="B2196" s="46"/>
      <c r="C2196" s="27"/>
      <c r="D2196" s="25"/>
      <c r="E2196" s="26" t="s">
        <v>5643</v>
      </c>
      <c r="F2196" s="52"/>
    </row>
    <row r="2197" spans="1:6" x14ac:dyDescent="0.25">
      <c r="A2197" s="5" t="s">
        <v>1181</v>
      </c>
      <c r="B2197" s="14" t="s">
        <v>1182</v>
      </c>
      <c r="C2197" s="8" t="str">
        <f>_xlfn.XLOOKUP(E2197,DocType_FormName[Imaging Form Name],DocType_FormName[Document Type],"not found")</f>
        <v>Sworn Statements</v>
      </c>
      <c r="D2197" s="8" t="str">
        <f>_xlfn.XLOOKUP(E2197,DocType_FormName[Imaging Form Name],DocType_FormName[Form '#],"not found")</f>
        <v>GEN 853</v>
      </c>
      <c r="E2197" s="10" t="s">
        <v>435</v>
      </c>
      <c r="F2197" s="52"/>
    </row>
    <row r="2198" spans="1:6" x14ac:dyDescent="0.25">
      <c r="A2198" s="6" t="s">
        <v>6806</v>
      </c>
      <c r="B2198" s="14"/>
      <c r="C2198" s="8" t="s">
        <v>4835</v>
      </c>
      <c r="D2198" s="6" t="s">
        <v>1183</v>
      </c>
      <c r="E2198" s="10" t="s">
        <v>4878</v>
      </c>
      <c r="F2198" s="52"/>
    </row>
    <row r="2199" spans="1:6" x14ac:dyDescent="0.25">
      <c r="A2199" s="6" t="s">
        <v>6807</v>
      </c>
      <c r="B2199" s="14"/>
      <c r="C2199" s="8" t="s">
        <v>5240</v>
      </c>
      <c r="D2199" s="6" t="s">
        <v>5248</v>
      </c>
      <c r="E2199" s="10" t="s">
        <v>435</v>
      </c>
      <c r="F2199" s="52"/>
    </row>
    <row r="2200" spans="1:6" x14ac:dyDescent="0.25">
      <c r="A2200" s="5" t="s">
        <v>1183</v>
      </c>
      <c r="B2200" s="14" t="s">
        <v>1184</v>
      </c>
      <c r="C2200" s="8" t="str">
        <f>_xlfn.XLOOKUP(E2200,DocType_FormName[Imaging Form Name],DocType_FormName[Document Type],"not found")</f>
        <v>Person Verification</v>
      </c>
      <c r="D2200" s="8" t="str">
        <f>_xlfn.XLOOKUP(E2200,DocType_FormName[Imaging Form Name],DocType_FormName[Form '#],"not found")</f>
        <v>PA 853-1</v>
      </c>
      <c r="E2200" s="10" t="s">
        <v>4878</v>
      </c>
      <c r="F2200" s="52"/>
    </row>
    <row r="2201" spans="1:6" x14ac:dyDescent="0.25">
      <c r="A2201" s="5" t="s">
        <v>1185</v>
      </c>
      <c r="B2201" s="14" t="s">
        <v>1186</v>
      </c>
      <c r="C2201" s="8" t="str">
        <f>_xlfn.XLOOKUP(E2201,DocType_FormName[Imaging Form Name],DocType_FormName[Document Type],"not found")</f>
        <v>Sworn Statements</v>
      </c>
      <c r="D2201" s="8" t="str">
        <f>_xlfn.XLOOKUP(E2201,DocType_FormName[Imaging Form Name],DocType_FormName[Form '#],"not found")</f>
        <v>GEN 853</v>
      </c>
      <c r="E2201" s="10" t="s">
        <v>435</v>
      </c>
      <c r="F2201" s="52"/>
    </row>
    <row r="2202" spans="1:6" x14ac:dyDescent="0.25">
      <c r="A2202" s="6" t="s">
        <v>6808</v>
      </c>
      <c r="B2202" s="14"/>
      <c r="C2202" s="8" t="s">
        <v>5240</v>
      </c>
      <c r="D2202" s="6" t="s">
        <v>5248</v>
      </c>
      <c r="E2202" s="10" t="s">
        <v>435</v>
      </c>
      <c r="F2202" s="52"/>
    </row>
    <row r="2203" spans="1:6" x14ac:dyDescent="0.25">
      <c r="A2203" s="6" t="s">
        <v>6809</v>
      </c>
      <c r="B2203" s="14"/>
      <c r="C2203" s="8" t="s">
        <v>4835</v>
      </c>
      <c r="D2203" s="6" t="s">
        <v>476</v>
      </c>
      <c r="E2203" s="10" t="s">
        <v>4876</v>
      </c>
      <c r="F2203" s="52"/>
    </row>
    <row r="2204" spans="1:6" x14ac:dyDescent="0.25">
      <c r="A2204" s="6" t="s">
        <v>6810</v>
      </c>
      <c r="B2204" s="14"/>
      <c r="C2204" s="8" t="s">
        <v>4970</v>
      </c>
      <c r="D2204" s="6" t="s">
        <v>4976</v>
      </c>
      <c r="E2204" s="10" t="s">
        <v>4977</v>
      </c>
      <c r="F2204" s="52"/>
    </row>
    <row r="2205" spans="1:6" x14ac:dyDescent="0.25">
      <c r="A2205" s="5" t="s">
        <v>1508</v>
      </c>
      <c r="B2205" s="14" t="s">
        <v>1313</v>
      </c>
      <c r="C2205" s="8" t="str">
        <f>_xlfn.XLOOKUP(E2205,DocType_FormName[Imaging Form Name],DocType_FormName[Document Type],"not found")</f>
        <v>Gen. Assistance/Gen. Relief (GA/GR)</v>
      </c>
      <c r="D2205" s="8" t="str">
        <f>_xlfn.XLOOKUP(E2205,DocType_FormName[Imaging Form Name],DocType_FormName[Form '#],"not found")</f>
        <v>PA 908</v>
      </c>
      <c r="E2205" s="5" t="s">
        <v>3849</v>
      </c>
      <c r="F2205" s="52"/>
    </row>
    <row r="2206" spans="1:6" x14ac:dyDescent="0.25">
      <c r="A2206" s="5" t="s">
        <v>1187</v>
      </c>
      <c r="B2206" s="14" t="s">
        <v>1188</v>
      </c>
      <c r="C2206" s="8" t="str">
        <f>_xlfn.XLOOKUP(E2206,DocType_FormName[Imaging Form Name],DocType_FormName[Document Type],"not found")</f>
        <v>Customer Verification Forms</v>
      </c>
      <c r="D2206" s="8" t="str">
        <f>_xlfn.XLOOKUP(E2206,DocType_FormName[Imaging Form Name],DocType_FormName[Form '#],"not found")</f>
        <v>PA 956</v>
      </c>
      <c r="E2206" s="5" t="s">
        <v>3255</v>
      </c>
      <c r="F2206" s="52"/>
    </row>
    <row r="2207" spans="1:6" x14ac:dyDescent="0.25">
      <c r="A2207" s="6" t="s">
        <v>3506</v>
      </c>
      <c r="B2207" s="14"/>
      <c r="C2207" s="8" t="s">
        <v>3771</v>
      </c>
      <c r="D2207" s="6" t="s">
        <v>1508</v>
      </c>
      <c r="E2207" s="10" t="s">
        <v>3849</v>
      </c>
      <c r="F2207" s="52"/>
    </row>
    <row r="2208" spans="1:6" x14ac:dyDescent="0.25">
      <c r="A2208" s="6" t="s">
        <v>6811</v>
      </c>
      <c r="B2208" s="14"/>
      <c r="C2208" s="8" t="s">
        <v>4708</v>
      </c>
      <c r="D2208" s="6" t="s">
        <v>4799</v>
      </c>
      <c r="E2208" s="10" t="s">
        <v>4800</v>
      </c>
      <c r="F2208" s="52"/>
    </row>
    <row r="2209" spans="1:6" x14ac:dyDescent="0.25">
      <c r="A2209" s="5" t="s">
        <v>6812</v>
      </c>
      <c r="B2209" s="14" t="s">
        <v>929</v>
      </c>
      <c r="C2209" s="8" t="str">
        <f>_xlfn.XLOOKUP(E2209,DocType_FormName[Imaging Form Name],DocType_FormName[Document Type],"not found")</f>
        <v>Overpayment/Overissuance (OP/OI)</v>
      </c>
      <c r="D2209" s="8" t="str">
        <f>_xlfn.XLOOKUP(E2209,DocType_FormName[Imaging Form Name],DocType_FormName[Form '#],"not found")</f>
        <v>IMG 667</v>
      </c>
      <c r="E2209" s="5" t="s">
        <v>4804</v>
      </c>
      <c r="F2209" s="52"/>
    </row>
    <row r="2210" spans="1:6" x14ac:dyDescent="0.25">
      <c r="A2210" s="5" t="s">
        <v>6813</v>
      </c>
      <c r="B2210" s="14" t="s">
        <v>6814</v>
      </c>
      <c r="C2210" s="8" t="str">
        <f>_xlfn.XLOOKUP(E2210,DocType_FormName[Imaging Form Name],DocType_FormName[Document Type],"not found")</f>
        <v>Overpayment/Overissuance (OP/OI)</v>
      </c>
      <c r="D2210" s="8" t="str">
        <f>_xlfn.XLOOKUP(E2210,DocType_FormName[Imaging Form Name],DocType_FormName[Form '#],"not found")</f>
        <v>IMG 512</v>
      </c>
      <c r="E2210" s="5" t="s">
        <v>4800</v>
      </c>
      <c r="F2210" s="52"/>
    </row>
    <row r="2211" spans="1:6" x14ac:dyDescent="0.25">
      <c r="A2211" s="5" t="s">
        <v>6815</v>
      </c>
      <c r="B2211" s="14" t="s">
        <v>6672</v>
      </c>
      <c r="C2211" s="8" t="str">
        <f>_xlfn.XLOOKUP(E2211,DocType_FormName[Imaging Form Name],DocType_FormName[Document Type],"not found")</f>
        <v>Overpayment/Overissuance (OP/OI)</v>
      </c>
      <c r="D2211" s="8" t="str">
        <f>_xlfn.XLOOKUP(E2211,DocType_FormName[Imaging Form Name],DocType_FormName[Form '#],"not found")</f>
        <v>IMG 512</v>
      </c>
      <c r="E2211" s="5" t="s">
        <v>4800</v>
      </c>
      <c r="F2211" s="52"/>
    </row>
    <row r="2212" spans="1:6" x14ac:dyDescent="0.25">
      <c r="A2212" s="5" t="s">
        <v>6816</v>
      </c>
      <c r="B2212" s="14" t="s">
        <v>931</v>
      </c>
      <c r="C2212" s="8" t="str">
        <f>_xlfn.XLOOKUP(E2212,DocType_FormName[Imaging Form Name],DocType_FormName[Document Type],"not found")</f>
        <v>Overpayment/Overissuance (OP/OI)</v>
      </c>
      <c r="D2212" s="8" t="str">
        <f>_xlfn.XLOOKUP(E2212,DocType_FormName[Imaging Form Name],DocType_FormName[Form '#],"not found")</f>
        <v>IMG 512</v>
      </c>
      <c r="E2212" s="5" t="s">
        <v>4800</v>
      </c>
      <c r="F2212" s="52"/>
    </row>
    <row r="2213" spans="1:6" x14ac:dyDescent="0.25">
      <c r="A2213" s="6" t="s">
        <v>6817</v>
      </c>
      <c r="B2213" s="14"/>
      <c r="C2213" s="8" t="s">
        <v>4708</v>
      </c>
      <c r="D2213" s="6" t="s">
        <v>4799</v>
      </c>
      <c r="E2213" s="10" t="s">
        <v>4800</v>
      </c>
      <c r="F2213" s="52"/>
    </row>
    <row r="2214" spans="1:6" x14ac:dyDescent="0.25">
      <c r="A2214" s="5" t="s">
        <v>6818</v>
      </c>
      <c r="B2214" s="14" t="s">
        <v>6814</v>
      </c>
      <c r="C2214" s="8" t="str">
        <f>_xlfn.XLOOKUP(E2214,DocType_FormName[Imaging Form Name],DocType_FormName[Document Type],"not found")</f>
        <v>Overpayment/Overissuance (OP/OI)</v>
      </c>
      <c r="D2214" s="8" t="str">
        <f>_xlfn.XLOOKUP(E2214,DocType_FormName[Imaging Form Name],DocType_FormName[Form '#],"not found")</f>
        <v>IMG 512</v>
      </c>
      <c r="E2214" s="5" t="s">
        <v>4800</v>
      </c>
      <c r="F2214" s="52"/>
    </row>
    <row r="2215" spans="1:6" x14ac:dyDescent="0.25">
      <c r="A2215" s="25" t="s">
        <v>6819</v>
      </c>
      <c r="B2215" s="46"/>
      <c r="C2215" s="27"/>
      <c r="D2215" s="25"/>
      <c r="E2215" s="26" t="s">
        <v>5643</v>
      </c>
      <c r="F2215" s="52"/>
    </row>
    <row r="2216" spans="1:6" x14ac:dyDescent="0.25">
      <c r="A2216" s="6" t="s">
        <v>6820</v>
      </c>
      <c r="B2216" s="14"/>
      <c r="C2216" s="8" t="s">
        <v>3315</v>
      </c>
      <c r="D2216" s="6" t="s">
        <v>3320</v>
      </c>
      <c r="E2216" s="10" t="s">
        <v>3321</v>
      </c>
      <c r="F2216" s="52"/>
    </row>
    <row r="2217" spans="1:6" x14ac:dyDescent="0.25">
      <c r="A2217" s="6" t="s">
        <v>6821</v>
      </c>
      <c r="B2217" s="14"/>
      <c r="C2217" s="8" t="s">
        <v>1453</v>
      </c>
      <c r="D2217" s="6" t="s">
        <v>2950</v>
      </c>
      <c r="E2217" s="10" t="s">
        <v>2951</v>
      </c>
      <c r="F2217" s="52"/>
    </row>
    <row r="2218" spans="1:6" x14ac:dyDescent="0.25">
      <c r="A2218" s="5" t="s">
        <v>6822</v>
      </c>
      <c r="B2218" s="14" t="s">
        <v>929</v>
      </c>
      <c r="C2218" s="8" t="str">
        <f>_xlfn.XLOOKUP(E2218,DocType_FormName[Imaging Form Name],DocType_FormName[Document Type],"not found")</f>
        <v>Overpayment/Overissuance (OP/OI)</v>
      </c>
      <c r="D2218" s="8" t="str">
        <f>_xlfn.XLOOKUP(E2218,DocType_FormName[Imaging Form Name],DocType_FormName[Form '#],"not found")</f>
        <v>IMG 667</v>
      </c>
      <c r="E2218" s="5" t="s">
        <v>4804</v>
      </c>
      <c r="F2218" s="52"/>
    </row>
    <row r="2219" spans="1:6" x14ac:dyDescent="0.25">
      <c r="A2219" s="5" t="s">
        <v>6823</v>
      </c>
      <c r="B2219" s="14" t="s">
        <v>6672</v>
      </c>
      <c r="C2219" s="8" t="str">
        <f>_xlfn.XLOOKUP(E2219,DocType_FormName[Imaging Form Name],DocType_FormName[Document Type],"not found")</f>
        <v>Overpayment/Overissuance (OP/OI)</v>
      </c>
      <c r="D2219" s="8" t="str">
        <f>_xlfn.XLOOKUP(E2219,DocType_FormName[Imaging Form Name],DocType_FormName[Form '#],"not found")</f>
        <v>IMG 512</v>
      </c>
      <c r="E2219" s="10" t="s">
        <v>4800</v>
      </c>
      <c r="F2219" s="52"/>
    </row>
    <row r="2220" spans="1:6" x14ac:dyDescent="0.25">
      <c r="A2220" s="6" t="s">
        <v>6824</v>
      </c>
      <c r="B2220" s="14"/>
      <c r="C2220" s="8" t="s">
        <v>4708</v>
      </c>
      <c r="D2220" s="6" t="s">
        <v>4799</v>
      </c>
      <c r="E2220" s="10" t="s">
        <v>4800</v>
      </c>
      <c r="F2220" s="52"/>
    </row>
    <row r="2221" spans="1:6" x14ac:dyDescent="0.25">
      <c r="A2221" s="5" t="s">
        <v>6825</v>
      </c>
      <c r="B2221" s="14" t="s">
        <v>931</v>
      </c>
      <c r="C2221" s="8" t="str">
        <f>_xlfn.XLOOKUP(E2221,DocType_FormName[Imaging Form Name],DocType_FormName[Document Type],"not found")</f>
        <v>Overpayment/Overissuance (OP/OI)</v>
      </c>
      <c r="D2221" s="8" t="str">
        <f>_xlfn.XLOOKUP(E2221,DocType_FormName[Imaging Form Name],DocType_FormName[Form '#],"not found")</f>
        <v>IMG 512</v>
      </c>
      <c r="E2221" s="5" t="s">
        <v>4800</v>
      </c>
      <c r="F2221" s="52"/>
    </row>
    <row r="2222" spans="1:6" x14ac:dyDescent="0.25">
      <c r="A2222" s="5" t="s">
        <v>6826</v>
      </c>
      <c r="B2222" s="14" t="s">
        <v>931</v>
      </c>
      <c r="C2222" s="8" t="str">
        <f>_xlfn.XLOOKUP(E2222,DocType_FormName[Imaging Form Name],DocType_FormName[Document Type],"not found")</f>
        <v>Overpayment/Overissuance (OP/OI)</v>
      </c>
      <c r="D2222" s="8" t="str">
        <f>_xlfn.XLOOKUP(E2222,DocType_FormName[Imaging Form Name],DocType_FormName[Form '#],"not found")</f>
        <v>IMG 512</v>
      </c>
      <c r="E2222" s="5" t="s">
        <v>4800</v>
      </c>
      <c r="F2222" s="52"/>
    </row>
    <row r="2223" spans="1:6" x14ac:dyDescent="0.25">
      <c r="A2223" s="6" t="s">
        <v>6827</v>
      </c>
      <c r="B2223" s="14"/>
      <c r="C2223" s="8" t="s">
        <v>2618</v>
      </c>
      <c r="D2223" s="6" t="s">
        <v>2640</v>
      </c>
      <c r="E2223" s="10" t="s">
        <v>2641</v>
      </c>
      <c r="F2223" s="52"/>
    </row>
    <row r="2224" spans="1:6" x14ac:dyDescent="0.25">
      <c r="A2224" s="6" t="s">
        <v>6828</v>
      </c>
      <c r="B2224" s="14"/>
      <c r="C2224" s="8" t="s">
        <v>4078</v>
      </c>
      <c r="D2224" s="6" t="s">
        <v>4178</v>
      </c>
      <c r="E2224" s="10" t="s">
        <v>4179</v>
      </c>
      <c r="F2224" s="52"/>
    </row>
    <row r="2225" spans="1:6" x14ac:dyDescent="0.25">
      <c r="A2225" s="6" t="s">
        <v>6829</v>
      </c>
      <c r="B2225" s="14"/>
      <c r="C2225" s="8" t="s">
        <v>5432</v>
      </c>
      <c r="D2225" s="6" t="s">
        <v>5433</v>
      </c>
      <c r="E2225" s="10" t="s">
        <v>5432</v>
      </c>
      <c r="F2225" s="52"/>
    </row>
    <row r="2226" spans="1:6" x14ac:dyDescent="0.25">
      <c r="A2226" s="6" t="s">
        <v>6830</v>
      </c>
      <c r="B2226" s="14"/>
      <c r="C2226" s="8" t="s">
        <v>5432</v>
      </c>
      <c r="D2226" s="6" t="s">
        <v>5433</v>
      </c>
      <c r="E2226" s="10" t="s">
        <v>5432</v>
      </c>
      <c r="F2226" s="52"/>
    </row>
    <row r="2227" spans="1:6" x14ac:dyDescent="0.25">
      <c r="A2227" s="25" t="s">
        <v>6831</v>
      </c>
      <c r="B2227" s="46"/>
      <c r="C2227" s="27"/>
      <c r="D2227" s="25"/>
      <c r="E2227" s="26" t="s">
        <v>5643</v>
      </c>
      <c r="F2227" s="52"/>
    </row>
    <row r="2228" spans="1:6" x14ac:dyDescent="0.25">
      <c r="A2228" s="6" t="s">
        <v>6832</v>
      </c>
      <c r="B2228" s="14"/>
      <c r="C2228" s="8" t="s">
        <v>1453</v>
      </c>
      <c r="D2228" s="6" t="s">
        <v>2950</v>
      </c>
      <c r="E2228" s="10" t="s">
        <v>2951</v>
      </c>
      <c r="F2228" s="52"/>
    </row>
    <row r="2229" spans="1:6" x14ac:dyDescent="0.25">
      <c r="A2229" s="25" t="s">
        <v>6833</v>
      </c>
      <c r="B2229" s="46"/>
      <c r="C2229" s="27"/>
      <c r="D2229" s="25"/>
      <c r="E2229" s="26" t="s">
        <v>5643</v>
      </c>
      <c r="F2229" s="52"/>
    </row>
    <row r="2230" spans="1:6" x14ac:dyDescent="0.25">
      <c r="A2230" s="6" t="s">
        <v>6834</v>
      </c>
      <c r="B2230" s="14"/>
      <c r="C2230" s="8" t="s">
        <v>3315</v>
      </c>
      <c r="D2230" s="6" t="s">
        <v>944</v>
      </c>
      <c r="E2230" s="10" t="s">
        <v>3346</v>
      </c>
      <c r="F2230" s="52"/>
    </row>
    <row r="2231" spans="1:6" x14ac:dyDescent="0.25">
      <c r="A2231" s="6" t="s">
        <v>6835</v>
      </c>
      <c r="B2231" s="14"/>
      <c r="C2231" s="8" t="s">
        <v>3315</v>
      </c>
      <c r="D2231" s="6" t="s">
        <v>944</v>
      </c>
      <c r="E2231" s="10" t="s">
        <v>3346</v>
      </c>
      <c r="F2231" s="52"/>
    </row>
    <row r="2232" spans="1:6" x14ac:dyDescent="0.25">
      <c r="A2232" s="25" t="s">
        <v>6836</v>
      </c>
      <c r="B2232" s="46"/>
      <c r="C2232" s="27"/>
      <c r="D2232" s="25"/>
      <c r="E2232" s="26" t="s">
        <v>5643</v>
      </c>
      <c r="F2232" s="52"/>
    </row>
    <row r="2233" spans="1:6" x14ac:dyDescent="0.25">
      <c r="A2233" s="25" t="s">
        <v>6837</v>
      </c>
      <c r="B2233" s="46"/>
      <c r="C2233" s="27"/>
      <c r="D2233" s="25"/>
      <c r="E2233" s="26" t="s">
        <v>5643</v>
      </c>
      <c r="F2233" s="52"/>
    </row>
    <row r="2234" spans="1:6" x14ac:dyDescent="0.25">
      <c r="A2234" s="6" t="s">
        <v>6838</v>
      </c>
      <c r="B2234" s="14"/>
      <c r="C2234" s="8" t="s">
        <v>5240</v>
      </c>
      <c r="D2234" s="6" t="s">
        <v>954</v>
      </c>
      <c r="E2234" s="10" t="s">
        <v>955</v>
      </c>
      <c r="F2234" s="52"/>
    </row>
    <row r="2235" spans="1:6" x14ac:dyDescent="0.25">
      <c r="A2235" s="6" t="s">
        <v>6839</v>
      </c>
      <c r="B2235" s="14"/>
      <c r="C2235" s="8" t="s">
        <v>3943</v>
      </c>
      <c r="D2235" s="6" t="s">
        <v>962</v>
      </c>
      <c r="E2235" s="10" t="s">
        <v>963</v>
      </c>
      <c r="F2235" s="52"/>
    </row>
    <row r="2236" spans="1:6" x14ac:dyDescent="0.25">
      <c r="A2236" s="6" t="s">
        <v>6840</v>
      </c>
      <c r="B2236" s="14"/>
      <c r="C2236" s="8" t="s">
        <v>4835</v>
      </c>
      <c r="D2236" s="6" t="s">
        <v>4846</v>
      </c>
      <c r="E2236" s="10" t="s">
        <v>4847</v>
      </c>
      <c r="F2236" s="52"/>
    </row>
    <row r="2237" spans="1:6" x14ac:dyDescent="0.25">
      <c r="A2237" s="6" t="s">
        <v>6841</v>
      </c>
      <c r="B2237" s="14"/>
      <c r="C2237" s="8" t="s">
        <v>3943</v>
      </c>
      <c r="D2237" s="6" t="s">
        <v>3974</v>
      </c>
      <c r="E2237" s="10" t="s">
        <v>3975</v>
      </c>
      <c r="F2237" s="52"/>
    </row>
    <row r="2238" spans="1:6" x14ac:dyDescent="0.25">
      <c r="A2238" s="6" t="s">
        <v>6842</v>
      </c>
      <c r="B2238" s="14"/>
      <c r="C2238" s="8" t="str">
        <f>_xlfn.XLOOKUP(E2238,DocType_FormName[Imaging Form Name],DocType_FormName[Document Type],"not found")</f>
        <v>Verification Requests</v>
      </c>
      <c r="D2238" s="8" t="str">
        <f>_xlfn.XLOOKUP(E2238,DocType_FormName[Imaging Form Name],DocType_FormName[Form '#],"not found")</f>
        <v>CSF 160</v>
      </c>
      <c r="E2238" s="5" t="s">
        <v>967</v>
      </c>
      <c r="F2238" s="52"/>
    </row>
    <row r="2239" spans="1:6" x14ac:dyDescent="0.25">
      <c r="A2239" s="6" t="s">
        <v>6843</v>
      </c>
      <c r="B2239" s="14"/>
      <c r="C2239" s="8" t="s">
        <v>3726</v>
      </c>
      <c r="D2239" s="6" t="s">
        <v>2100</v>
      </c>
      <c r="E2239" s="10" t="s">
        <v>3728</v>
      </c>
      <c r="F2239" s="52"/>
    </row>
    <row r="2240" spans="1:6" x14ac:dyDescent="0.25">
      <c r="A2240" s="6" t="s">
        <v>6844</v>
      </c>
      <c r="B2240" s="14"/>
      <c r="C2240" s="8" t="s">
        <v>3315</v>
      </c>
      <c r="D2240" s="6" t="s">
        <v>3320</v>
      </c>
      <c r="E2240" s="10" t="s">
        <v>3321</v>
      </c>
      <c r="F2240" s="52"/>
    </row>
    <row r="2241" spans="1:6" x14ac:dyDescent="0.25">
      <c r="A2241" s="25" t="s">
        <v>6845</v>
      </c>
      <c r="B2241" s="46"/>
      <c r="C2241" s="27"/>
      <c r="D2241" s="25"/>
      <c r="E2241" s="26" t="s">
        <v>5643</v>
      </c>
      <c r="F2241" s="52"/>
    </row>
    <row r="2242" spans="1:6" x14ac:dyDescent="0.25">
      <c r="A2242" s="6" t="s">
        <v>6846</v>
      </c>
      <c r="B2242" s="14"/>
      <c r="C2242" s="8" t="s">
        <v>3315</v>
      </c>
      <c r="D2242" s="6" t="s">
        <v>3329</v>
      </c>
      <c r="E2242" s="10" t="s">
        <v>3330</v>
      </c>
      <c r="F2242" s="52"/>
    </row>
    <row r="2243" spans="1:6" x14ac:dyDescent="0.25">
      <c r="A2243" s="6" t="s">
        <v>6847</v>
      </c>
      <c r="B2243" s="14"/>
      <c r="C2243" s="8" t="s">
        <v>4879</v>
      </c>
      <c r="D2243" s="6" t="s">
        <v>4895</v>
      </c>
      <c r="E2243" s="10" t="s">
        <v>4896</v>
      </c>
      <c r="F2243" s="52"/>
    </row>
    <row r="2244" spans="1:6" x14ac:dyDescent="0.25">
      <c r="A2244" s="6" t="s">
        <v>6848</v>
      </c>
      <c r="B2244" s="14"/>
      <c r="C2244" s="8" t="s">
        <v>4879</v>
      </c>
      <c r="D2244" s="6" t="s">
        <v>4895</v>
      </c>
      <c r="E2244" s="10" t="s">
        <v>4896</v>
      </c>
      <c r="F2244" s="52"/>
    </row>
    <row r="2245" spans="1:6" x14ac:dyDescent="0.25">
      <c r="A2245" s="6" t="s">
        <v>6849</v>
      </c>
      <c r="B2245" s="14"/>
      <c r="C2245" s="8" t="s">
        <v>5432</v>
      </c>
      <c r="D2245" s="6" t="s">
        <v>5433</v>
      </c>
      <c r="E2245" s="10" t="s">
        <v>5432</v>
      </c>
      <c r="F2245" s="52"/>
    </row>
    <row r="2246" spans="1:6" x14ac:dyDescent="0.25">
      <c r="A2246" s="25" t="s">
        <v>6850</v>
      </c>
      <c r="B2246" s="46"/>
      <c r="C2246" s="27"/>
      <c r="D2246" s="25"/>
      <c r="E2246" s="26" t="s">
        <v>5643</v>
      </c>
      <c r="F2246" s="52"/>
    </row>
    <row r="2247" spans="1:6" x14ac:dyDescent="0.25">
      <c r="A2247" s="5" t="s">
        <v>6851</v>
      </c>
      <c r="B2247" s="14" t="s">
        <v>981</v>
      </c>
      <c r="C2247" s="8" t="str">
        <f>_xlfn.XLOOKUP(E2247,DocType_FormName[Imaging Form Name],DocType_FormName[Document Type],"not found")</f>
        <v>Verification Requests</v>
      </c>
      <c r="D2247" s="8" t="str">
        <f>_xlfn.XLOOKUP(E2247,DocType_FormName[Imaging Form Name],DocType_FormName[Form '#],"not found")</f>
        <v>CSF 142</v>
      </c>
      <c r="E2247" s="5" t="s">
        <v>1291</v>
      </c>
      <c r="F2247" s="52"/>
    </row>
    <row r="2248" spans="1:6" x14ac:dyDescent="0.25">
      <c r="A2248" s="6" t="s">
        <v>6852</v>
      </c>
      <c r="B2248" s="14"/>
      <c r="C2248" s="8" t="s">
        <v>5026</v>
      </c>
      <c r="D2248" s="6" t="s">
        <v>988</v>
      </c>
      <c r="E2248" s="10" t="s">
        <v>5034</v>
      </c>
      <c r="F2248" s="52"/>
    </row>
    <row r="2249" spans="1:6" x14ac:dyDescent="0.25">
      <c r="A2249" s="5" t="s">
        <v>6853</v>
      </c>
      <c r="B2249" s="14" t="s">
        <v>989</v>
      </c>
      <c r="C2249" s="8" t="str">
        <f>_xlfn.XLOOKUP(E2249,DocType_FormName[Imaging Form Name],DocType_FormName[Document Type],"not found")</f>
        <v>Rights and Responsibilities</v>
      </c>
      <c r="D2249" s="8" t="str">
        <f>_xlfn.XLOOKUP(E2249,DocType_FormName[Imaging Form Name],DocType_FormName[Form '#],"not found")</f>
        <v>PA 1865</v>
      </c>
      <c r="E2249" s="5" t="s">
        <v>5034</v>
      </c>
      <c r="F2249" s="52"/>
    </row>
    <row r="2250" spans="1:6" x14ac:dyDescent="0.25">
      <c r="A2250" s="6" t="s">
        <v>6854</v>
      </c>
      <c r="B2250" s="14"/>
      <c r="C2250" s="8" t="s">
        <v>5026</v>
      </c>
      <c r="D2250" s="6" t="s">
        <v>988</v>
      </c>
      <c r="E2250" s="10" t="s">
        <v>5034</v>
      </c>
      <c r="F2250" s="52"/>
    </row>
    <row r="2251" spans="1:6" x14ac:dyDescent="0.25">
      <c r="A2251" s="5" t="s">
        <v>6855</v>
      </c>
      <c r="B2251" s="14" t="s">
        <v>991</v>
      </c>
      <c r="C2251" s="8" t="s">
        <v>2755</v>
      </c>
      <c r="D2251" s="8" t="s">
        <v>990</v>
      </c>
      <c r="E2251" s="5" t="s">
        <v>2801</v>
      </c>
      <c r="F2251" s="52"/>
    </row>
    <row r="2252" spans="1:6" x14ac:dyDescent="0.25">
      <c r="A2252" s="6" t="s">
        <v>6856</v>
      </c>
      <c r="B2252" s="14"/>
      <c r="C2252" s="8" t="s">
        <v>2755</v>
      </c>
      <c r="D2252" s="6" t="s">
        <v>990</v>
      </c>
      <c r="E2252" s="10" t="s">
        <v>2801</v>
      </c>
      <c r="F2252" s="52"/>
    </row>
    <row r="2253" spans="1:6" x14ac:dyDescent="0.25">
      <c r="A2253" s="6" t="s">
        <v>6857</v>
      </c>
      <c r="B2253" s="14"/>
      <c r="C2253" s="8" t="s">
        <v>2838</v>
      </c>
      <c r="D2253" s="6" t="s">
        <v>2841</v>
      </c>
      <c r="E2253" s="10" t="s">
        <v>2842</v>
      </c>
      <c r="F2253" s="52"/>
    </row>
    <row r="2254" spans="1:6" x14ac:dyDescent="0.25">
      <c r="A2254" s="5" t="s">
        <v>6858</v>
      </c>
      <c r="B2254" s="14" t="s">
        <v>999</v>
      </c>
      <c r="C2254" s="8" t="str">
        <f>_xlfn.XLOOKUP(E2254,DocType_FormName[Imaging Form Name],DocType_FormName[Document Type],"not found")</f>
        <v>Referrals</v>
      </c>
      <c r="D2254" s="8" t="str">
        <f>_xlfn.XLOOKUP(E2254,DocType_FormName[Imaging Form Name],DocType_FormName[Form '#],"not found")</f>
        <v>PA 1914</v>
      </c>
      <c r="E2254" s="5" t="s">
        <v>999</v>
      </c>
      <c r="F2254" s="52"/>
    </row>
    <row r="2255" spans="1:6" x14ac:dyDescent="0.25">
      <c r="A2255" s="6" t="s">
        <v>6859</v>
      </c>
      <c r="B2255" s="14"/>
      <c r="C2255" s="8" t="s">
        <v>5375</v>
      </c>
      <c r="D2255" s="6" t="s">
        <v>103</v>
      </c>
      <c r="E2255" s="10" t="s">
        <v>5388</v>
      </c>
      <c r="F2255" s="52"/>
    </row>
    <row r="2256" spans="1:6" x14ac:dyDescent="0.25">
      <c r="A2256" s="6" t="s">
        <v>6860</v>
      </c>
      <c r="B2256" s="14"/>
      <c r="C2256" s="8" t="s">
        <v>3943</v>
      </c>
      <c r="D2256" s="6" t="s">
        <v>3946</v>
      </c>
      <c r="E2256" s="10" t="s">
        <v>3947</v>
      </c>
      <c r="F2256" s="52"/>
    </row>
    <row r="2257" spans="1:6" x14ac:dyDescent="0.25">
      <c r="A2257" s="6" t="s">
        <v>6861</v>
      </c>
      <c r="B2257" s="14"/>
      <c r="C2257" s="8" t="s">
        <v>5266</v>
      </c>
      <c r="D2257" s="6" t="s">
        <v>5300</v>
      </c>
      <c r="E2257" s="10" t="s">
        <v>5301</v>
      </c>
      <c r="F2257" s="52"/>
    </row>
    <row r="2258" spans="1:6" x14ac:dyDescent="0.25">
      <c r="A2258" s="6" t="s">
        <v>6862</v>
      </c>
      <c r="B2258" s="14"/>
      <c r="C2258" s="8" t="s">
        <v>5266</v>
      </c>
      <c r="D2258" s="6" t="s">
        <v>5300</v>
      </c>
      <c r="E2258" s="10" t="s">
        <v>5301</v>
      </c>
      <c r="F2258" s="52"/>
    </row>
    <row r="2259" spans="1:6" x14ac:dyDescent="0.25">
      <c r="A2259" s="6" t="s">
        <v>6863</v>
      </c>
      <c r="B2259" s="14"/>
      <c r="C2259" s="8" t="s">
        <v>5375</v>
      </c>
      <c r="D2259" s="6" t="s">
        <v>5387</v>
      </c>
      <c r="E2259" s="10" t="s">
        <v>967</v>
      </c>
      <c r="F2259" s="52"/>
    </row>
    <row r="2260" spans="1:6" x14ac:dyDescent="0.25">
      <c r="A2260" s="5" t="s">
        <v>6864</v>
      </c>
      <c r="B2260" s="14" t="s">
        <v>2325</v>
      </c>
      <c r="C2260" s="8" t="str">
        <f>_xlfn.XLOOKUP(E2260,DocType_FormName[Imaging Form Name],DocType_FormName[Document Type],"not found")</f>
        <v>Medical Reports/Records</v>
      </c>
      <c r="D2260" s="8" t="str">
        <f>_xlfn.XLOOKUP(E2260,DocType_FormName[Imaging Form Name],DocType_FormName[Form '#],"not found")</f>
        <v>PA 2012</v>
      </c>
      <c r="E2260" s="5" t="s">
        <v>2325</v>
      </c>
      <c r="F2260" s="52"/>
    </row>
    <row r="2261" spans="1:6" x14ac:dyDescent="0.25">
      <c r="A2261" s="6" t="s">
        <v>6865</v>
      </c>
      <c r="B2261" s="14"/>
      <c r="C2261" s="8" t="s">
        <v>4970</v>
      </c>
      <c r="D2261" s="6" t="s">
        <v>1049</v>
      </c>
      <c r="E2261" s="10" t="s">
        <v>1050</v>
      </c>
      <c r="F2261" s="52"/>
    </row>
    <row r="2262" spans="1:6" x14ac:dyDescent="0.25">
      <c r="A2262" s="5" t="s">
        <v>6866</v>
      </c>
      <c r="B2262" s="14" t="s">
        <v>2529</v>
      </c>
      <c r="C2262" s="8" t="str">
        <f>_xlfn.XLOOKUP(E2262,DocType_FormName[Imaging Form Name],DocType_FormName[Document Type],"not found")</f>
        <v>Customer Verification Forms</v>
      </c>
      <c r="D2262" s="8" t="str">
        <f>_xlfn.XLOOKUP(E2262,DocType_FormName[Imaging Form Name],DocType_FormName[Form '#],"not found")</f>
        <v>PA 203-1</v>
      </c>
      <c r="E2262" s="5" t="s">
        <v>3250</v>
      </c>
      <c r="F2262" s="52"/>
    </row>
    <row r="2263" spans="1:6" x14ac:dyDescent="0.25">
      <c r="A2263" s="5" t="s">
        <v>6867</v>
      </c>
      <c r="B2263" s="14" t="s">
        <v>6868</v>
      </c>
      <c r="C2263" s="8" t="str">
        <f>_xlfn.XLOOKUP(E2263,DocType_FormName[Imaging Form Name],DocType_FormName[Document Type],"not found")</f>
        <v>Court/Hearings Document</v>
      </c>
      <c r="D2263" s="8" t="str">
        <f>_xlfn.XLOOKUP(E2263,DocType_FormName[Imaging Form Name],DocType_FormName[Form '#],"not found")</f>
        <v>IMG 284</v>
      </c>
      <c r="E2263" s="10" t="s">
        <v>3081</v>
      </c>
      <c r="F2263" s="52"/>
    </row>
    <row r="2264" spans="1:6" x14ac:dyDescent="0.25">
      <c r="A2264" s="5" t="s">
        <v>6869</v>
      </c>
      <c r="B2264" s="14" t="s">
        <v>1023</v>
      </c>
      <c r="C2264" s="8" t="str">
        <f>_xlfn.XLOOKUP(E2264,DocType_FormName[Imaging Form Name],DocType_FormName[Document Type],"not found")</f>
        <v>Verification Requests</v>
      </c>
      <c r="D2264" s="8" t="str">
        <f>_xlfn.XLOOKUP(E2264,DocType_FormName[Imaging Form Name],DocType_FormName[Form '#],"not found")</f>
        <v>PA 230</v>
      </c>
      <c r="E2264" s="5" t="s">
        <v>5417</v>
      </c>
      <c r="F2264" s="52"/>
    </row>
    <row r="2265" spans="1:6" x14ac:dyDescent="0.25">
      <c r="A2265" s="6" t="s">
        <v>6870</v>
      </c>
      <c r="B2265" s="14"/>
      <c r="C2265" s="8" t="s">
        <v>3912</v>
      </c>
      <c r="D2265" s="6" t="s">
        <v>286</v>
      </c>
      <c r="E2265" s="10" t="s">
        <v>3915</v>
      </c>
      <c r="F2265" s="52"/>
    </row>
    <row r="2266" spans="1:6" x14ac:dyDescent="0.25">
      <c r="A2266" s="5" t="s">
        <v>6871</v>
      </c>
      <c r="B2266" s="14" t="s">
        <v>1027</v>
      </c>
      <c r="C2266" s="8" t="str">
        <f>_xlfn.XLOOKUP(E2266,DocType_FormName[Imaging Form Name],DocType_FormName[Document Type],"not found")</f>
        <v>Verification Requests</v>
      </c>
      <c r="D2266" s="8" t="str">
        <f>_xlfn.XLOOKUP(E2266,DocType_FormName[Imaging Form Name],DocType_FormName[Form '#],"not found")</f>
        <v>CW 2200</v>
      </c>
      <c r="E2266" s="5" t="s">
        <v>5388</v>
      </c>
      <c r="F2266" s="52"/>
    </row>
    <row r="2267" spans="1:6" x14ac:dyDescent="0.25">
      <c r="A2267" s="6" t="s">
        <v>6872</v>
      </c>
      <c r="B2267" s="14"/>
      <c r="C2267" s="8" t="s">
        <v>5240</v>
      </c>
      <c r="D2267" s="6" t="s">
        <v>5248</v>
      </c>
      <c r="E2267" s="10" t="s">
        <v>435</v>
      </c>
      <c r="F2267" s="52"/>
    </row>
    <row r="2268" spans="1:6" x14ac:dyDescent="0.25">
      <c r="A2268" s="25" t="s">
        <v>6873</v>
      </c>
      <c r="B2268" s="46"/>
      <c r="C2268" s="27"/>
      <c r="D2268" s="25"/>
      <c r="E2268" s="26" t="s">
        <v>5643</v>
      </c>
      <c r="F2268" s="52"/>
    </row>
    <row r="2269" spans="1:6" x14ac:dyDescent="0.25">
      <c r="A2269" s="6" t="s">
        <v>6874</v>
      </c>
      <c r="B2269" s="14"/>
      <c r="C2269" s="8" t="s">
        <v>3943</v>
      </c>
      <c r="D2269" s="6" t="s">
        <v>3946</v>
      </c>
      <c r="E2269" s="10" t="s">
        <v>3947</v>
      </c>
      <c r="F2269" s="52"/>
    </row>
    <row r="2270" spans="1:6" x14ac:dyDescent="0.25">
      <c r="A2270" s="16" t="s">
        <v>1189</v>
      </c>
      <c r="B2270" s="44" t="s">
        <v>1190</v>
      </c>
      <c r="C2270" s="8" t="str">
        <f>_xlfn.XLOOKUP(E2270,DocType_FormName[Imaging Form Name],DocType_FormName[Document Type],"not found")</f>
        <v>IEVS</v>
      </c>
      <c r="D2270" s="8" t="str">
        <f>_xlfn.XLOOKUP(E2270,DocType_FormName[Imaging Form Name],DocType_FormName[Form '#],"not found")</f>
        <v>GEN 201</v>
      </c>
      <c r="E2270" s="5" t="s">
        <v>823</v>
      </c>
      <c r="F2270" s="52"/>
    </row>
    <row r="2271" spans="1:6" x14ac:dyDescent="0.25">
      <c r="A2271" s="6" t="s">
        <v>6875</v>
      </c>
      <c r="B2271" s="14"/>
      <c r="C2271" s="8" t="s">
        <v>3943</v>
      </c>
      <c r="D2271" s="6" t="s">
        <v>3946</v>
      </c>
      <c r="E2271" s="10" t="s">
        <v>3947</v>
      </c>
      <c r="F2271" s="52"/>
    </row>
    <row r="2272" spans="1:6" x14ac:dyDescent="0.25">
      <c r="A2272" s="25" t="s">
        <v>6876</v>
      </c>
      <c r="B2272" s="46"/>
      <c r="C2272" s="27"/>
      <c r="D2272" s="25"/>
      <c r="E2272" s="26" t="s">
        <v>5643</v>
      </c>
      <c r="F2272" s="52"/>
    </row>
    <row r="2273" spans="1:6" x14ac:dyDescent="0.25">
      <c r="A2273" s="6" t="s">
        <v>6877</v>
      </c>
      <c r="B2273" s="14"/>
      <c r="C2273" s="8" t="s">
        <v>3090</v>
      </c>
      <c r="D2273" s="6" t="s">
        <v>3179</v>
      </c>
      <c r="E2273" s="10" t="s">
        <v>3179</v>
      </c>
      <c r="F2273" s="52"/>
    </row>
    <row r="2274" spans="1:6" x14ac:dyDescent="0.25">
      <c r="A2274" s="6" t="s">
        <v>6878</v>
      </c>
      <c r="B2274" s="14"/>
      <c r="C2274" s="8" t="s">
        <v>3912</v>
      </c>
      <c r="D2274" s="6" t="s">
        <v>3919</v>
      </c>
      <c r="E2274" s="10" t="s">
        <v>3920</v>
      </c>
      <c r="F2274" s="52"/>
    </row>
    <row r="2275" spans="1:6" x14ac:dyDescent="0.25">
      <c r="A2275" s="6" t="s">
        <v>6879</v>
      </c>
      <c r="B2275" s="14"/>
      <c r="C2275" s="8" t="s">
        <v>3050</v>
      </c>
      <c r="D2275" s="6" t="s">
        <v>3062</v>
      </c>
      <c r="E2275" s="10" t="s">
        <v>3063</v>
      </c>
      <c r="F2275" s="52"/>
    </row>
    <row r="2276" spans="1:6" x14ac:dyDescent="0.25">
      <c r="A2276" s="25" t="s">
        <v>6880</v>
      </c>
      <c r="B2276" s="46"/>
      <c r="C2276" s="27"/>
      <c r="D2276" s="25"/>
      <c r="E2276" s="26" t="s">
        <v>5643</v>
      </c>
      <c r="F2276" s="52"/>
    </row>
    <row r="2277" spans="1:6" x14ac:dyDescent="0.25">
      <c r="A2277" s="6" t="s">
        <v>6881</v>
      </c>
      <c r="B2277" s="14"/>
      <c r="C2277" s="8" t="s">
        <v>4232</v>
      </c>
      <c r="D2277" s="6" t="s">
        <v>2180</v>
      </c>
      <c r="E2277" s="10" t="s">
        <v>4237</v>
      </c>
      <c r="F2277" s="52"/>
    </row>
    <row r="2278" spans="1:6" x14ac:dyDescent="0.25">
      <c r="A2278" s="5" t="s">
        <v>6882</v>
      </c>
      <c r="B2278" s="14" t="s">
        <v>1992</v>
      </c>
      <c r="C2278" s="8" t="str">
        <f>_xlfn.XLOOKUP(E2278,DocType_FormName[Imaging Form Name],DocType_FormName[Document Type],"not found")</f>
        <v>Language</v>
      </c>
      <c r="D2278" s="8" t="str">
        <f>_xlfn.XLOOKUP(E2278,DocType_FormName[Imaging Form Name],DocType_FormName[Form '#],"not found")</f>
        <v>IMG 473</v>
      </c>
      <c r="E2278" s="5" t="s">
        <v>4055</v>
      </c>
      <c r="F2278" s="52"/>
    </row>
    <row r="2279" spans="1:6" x14ac:dyDescent="0.25">
      <c r="A2279" s="25" t="s">
        <v>6883</v>
      </c>
      <c r="B2279" s="46"/>
      <c r="C2279" s="27"/>
      <c r="D2279" s="25"/>
      <c r="E2279" s="26" t="s">
        <v>5643</v>
      </c>
      <c r="F2279" s="52"/>
    </row>
    <row r="2280" spans="1:6" x14ac:dyDescent="0.25">
      <c r="A2280" s="6" t="s">
        <v>6884</v>
      </c>
      <c r="B2280" s="14"/>
      <c r="C2280" s="8" t="s">
        <v>4049</v>
      </c>
      <c r="D2280" s="6" t="s">
        <v>4050</v>
      </c>
      <c r="E2280" s="10" t="s">
        <v>4051</v>
      </c>
      <c r="F2280" s="52"/>
    </row>
    <row r="2281" spans="1:6" x14ac:dyDescent="0.25">
      <c r="A2281" s="5" t="s">
        <v>6885</v>
      </c>
      <c r="B2281" s="14" t="s">
        <v>1071</v>
      </c>
      <c r="C2281" s="8" t="str">
        <f>_xlfn.XLOOKUP(E2281,DocType_FormName[Imaging Form Name],DocType_FormName[Document Type],"not found")</f>
        <v>not found</v>
      </c>
      <c r="D2281" s="8" t="str">
        <f>_xlfn.XLOOKUP(E2281,DocType_FormName[Imaging Form Name],DocType_FormName[Form '#],"not found")</f>
        <v>not found</v>
      </c>
      <c r="E2281" s="5" t="s">
        <v>4051</v>
      </c>
      <c r="F2281" s="52"/>
    </row>
    <row r="2282" spans="1:6" x14ac:dyDescent="0.25">
      <c r="A2282" s="6" t="s">
        <v>6886</v>
      </c>
      <c r="B2282" s="14"/>
      <c r="C2282" s="8" t="s">
        <v>4078</v>
      </c>
      <c r="D2282" s="6" t="s">
        <v>4217</v>
      </c>
      <c r="E2282" s="10" t="s">
        <v>4218</v>
      </c>
      <c r="F2282" s="52"/>
    </row>
    <row r="2283" spans="1:6" x14ac:dyDescent="0.25">
      <c r="A2283" s="25" t="s">
        <v>6887</v>
      </c>
      <c r="B2283" s="46"/>
      <c r="C2283" s="27"/>
      <c r="D2283" s="25"/>
      <c r="E2283" s="26" t="s">
        <v>5643</v>
      </c>
      <c r="F2283" s="52"/>
    </row>
    <row r="2284" spans="1:6" x14ac:dyDescent="0.25">
      <c r="A2284" s="6" t="s">
        <v>6888</v>
      </c>
      <c r="B2284" s="14"/>
      <c r="C2284" s="8" t="s">
        <v>4078</v>
      </c>
      <c r="D2284" s="6" t="s">
        <v>4217</v>
      </c>
      <c r="E2284" s="10" t="s">
        <v>4218</v>
      </c>
      <c r="F2284" s="52"/>
    </row>
    <row r="2285" spans="1:6" x14ac:dyDescent="0.25">
      <c r="A2285" s="6" t="s">
        <v>6889</v>
      </c>
      <c r="B2285" s="14"/>
      <c r="C2285" s="8" t="str">
        <f>_xlfn.XLOOKUP(E2285,DocType_FormName[Imaging Form Name],DocType_FormName[Document Type],"not found")</f>
        <v>Medi-Cal (MC)</v>
      </c>
      <c r="D2285" s="8" t="str">
        <f>_xlfn.XLOOKUP(E2285,DocType_FormName[Imaging Form Name],DocType_FormName[Form '#],"not found")</f>
        <v>MC 210 S-I</v>
      </c>
      <c r="E2285" s="10" t="s">
        <v>4183</v>
      </c>
      <c r="F2285" s="52"/>
    </row>
    <row r="2286" spans="1:6" x14ac:dyDescent="0.25">
      <c r="A2286" s="6" t="s">
        <v>6890</v>
      </c>
      <c r="B2286" s="14"/>
      <c r="C2286" s="8" t="s">
        <v>3943</v>
      </c>
      <c r="D2286" s="6" t="s">
        <v>3956</v>
      </c>
      <c r="E2286" s="10" t="s">
        <v>3957</v>
      </c>
      <c r="F2286" s="52"/>
    </row>
    <row r="2287" spans="1:6" x14ac:dyDescent="0.25">
      <c r="A2287" s="6" t="s">
        <v>6891</v>
      </c>
      <c r="B2287" s="14"/>
      <c r="C2287" s="8" t="s">
        <v>4897</v>
      </c>
      <c r="D2287" s="6" t="s">
        <v>4924</v>
      </c>
      <c r="E2287" s="10" t="s">
        <v>4925</v>
      </c>
      <c r="F2287" s="52"/>
    </row>
    <row r="2288" spans="1:6" x14ac:dyDescent="0.25">
      <c r="A2288" s="5" t="s">
        <v>6892</v>
      </c>
      <c r="B2288" s="14" t="s">
        <v>1106</v>
      </c>
      <c r="C2288" s="8" t="str">
        <f>_xlfn.XLOOKUP(E2288,DocType_FormName[Imaging Form Name],DocType_FormName[Document Type],"not found")</f>
        <v>Person Verification</v>
      </c>
      <c r="D2288" s="8" t="str">
        <f>_xlfn.XLOOKUP(E2288,DocType_FormName[Imaging Form Name],DocType_FormName[Form '#],"not found")</f>
        <v>PA 59</v>
      </c>
      <c r="E2288" s="5" t="s">
        <v>4877</v>
      </c>
      <c r="F2288" s="52"/>
    </row>
    <row r="2289" spans="1:6" x14ac:dyDescent="0.25">
      <c r="A2289" s="5" t="s">
        <v>6893</v>
      </c>
      <c r="B2289" s="14" t="s">
        <v>1106</v>
      </c>
      <c r="C2289" s="8" t="s">
        <v>4835</v>
      </c>
      <c r="D2289" s="8" t="s">
        <v>1105</v>
      </c>
      <c r="E2289" s="5" t="s">
        <v>4877</v>
      </c>
      <c r="F2289" s="52"/>
    </row>
    <row r="2290" spans="1:6" x14ac:dyDescent="0.25">
      <c r="A2290" s="6" t="s">
        <v>6894</v>
      </c>
      <c r="B2290" s="14"/>
      <c r="C2290" s="8" t="s">
        <v>4835</v>
      </c>
      <c r="D2290" s="6" t="s">
        <v>1105</v>
      </c>
      <c r="E2290" s="10" t="s">
        <v>4877</v>
      </c>
      <c r="F2290" s="52"/>
    </row>
    <row r="2291" spans="1:6" x14ac:dyDescent="0.25">
      <c r="A2291" s="5" t="s">
        <v>6895</v>
      </c>
      <c r="B2291" s="14" t="s">
        <v>1132</v>
      </c>
      <c r="C2291" s="8" t="str">
        <f>_xlfn.XLOOKUP(E2291,DocType_FormName[Imaging Form Name],DocType_FormName[Document Type],"not found")</f>
        <v>Application, Intake, or Screening</v>
      </c>
      <c r="D2291" s="8" t="str">
        <f>_xlfn.XLOOKUP(E2291,DocType_FormName[Imaging Form Name],DocType_FormName[Form '#],"not found")</f>
        <v>IMG 219</v>
      </c>
      <c r="E2291" s="5" t="s">
        <v>2641</v>
      </c>
      <c r="F2291" s="52"/>
    </row>
    <row r="2292" spans="1:6" x14ac:dyDescent="0.25">
      <c r="A2292" s="6" t="s">
        <v>6896</v>
      </c>
      <c r="B2292" s="14"/>
      <c r="C2292" s="8" t="s">
        <v>4286</v>
      </c>
      <c r="D2292" s="6" t="s">
        <v>1149</v>
      </c>
      <c r="E2292" s="10" t="s">
        <v>4291</v>
      </c>
      <c r="F2292" s="52"/>
    </row>
    <row r="2293" spans="1:6" x14ac:dyDescent="0.25">
      <c r="A2293" s="6" t="s">
        <v>6897</v>
      </c>
      <c r="B2293" s="14"/>
      <c r="C2293" s="8" t="s">
        <v>2618</v>
      </c>
      <c r="D2293" s="6" t="s">
        <v>1157</v>
      </c>
      <c r="E2293" s="10" t="s">
        <v>2672</v>
      </c>
      <c r="F2293" s="52"/>
    </row>
    <row r="2294" spans="1:6" x14ac:dyDescent="0.25">
      <c r="A2294" s="5" t="s">
        <v>6898</v>
      </c>
      <c r="B2294" s="14" t="s">
        <v>1180</v>
      </c>
      <c r="C2294" s="8" t="str">
        <f>_xlfn.XLOOKUP(E2294,DocType_FormName[Imaging Form Name],DocType_FormName[Document Type],"not found")</f>
        <v>CalWORKs (CW)</v>
      </c>
      <c r="D2294" s="8" t="str">
        <f>_xlfn.XLOOKUP(E2294,DocType_FormName[Imaging Form Name],DocType_FormName[Form '#],"not found")</f>
        <v>IMG 252</v>
      </c>
      <c r="E2294" s="5" t="s">
        <v>2899</v>
      </c>
      <c r="F2294" s="52"/>
    </row>
    <row r="2295" spans="1:6" x14ac:dyDescent="0.25">
      <c r="A2295" s="6" t="s">
        <v>6899</v>
      </c>
      <c r="B2295" s="14"/>
      <c r="C2295" s="8" t="s">
        <v>5240</v>
      </c>
      <c r="D2295" s="6" t="s">
        <v>5248</v>
      </c>
      <c r="E2295" s="10" t="s">
        <v>435</v>
      </c>
      <c r="F2295" s="52"/>
    </row>
    <row r="2296" spans="1:6" x14ac:dyDescent="0.25">
      <c r="A2296" s="25" t="s">
        <v>6900</v>
      </c>
      <c r="B2296" s="46"/>
      <c r="C2296" s="27"/>
      <c r="D2296" s="25"/>
      <c r="E2296" s="26" t="s">
        <v>5643</v>
      </c>
      <c r="F2296" s="52"/>
    </row>
    <row r="2297" spans="1:6" x14ac:dyDescent="0.25">
      <c r="A2297" s="6" t="s">
        <v>6901</v>
      </c>
      <c r="B2297" s="14"/>
      <c r="C2297" s="8" t="s">
        <v>4835</v>
      </c>
      <c r="D2297" s="6" t="s">
        <v>1183</v>
      </c>
      <c r="E2297" s="10" t="s">
        <v>4878</v>
      </c>
      <c r="F2297" s="52"/>
    </row>
    <row r="2298" spans="1:6" x14ac:dyDescent="0.25">
      <c r="A2298" s="6" t="s">
        <v>6902</v>
      </c>
      <c r="B2298" s="14"/>
      <c r="C2298" s="8" t="s">
        <v>5240</v>
      </c>
      <c r="D2298" s="6" t="s">
        <v>5248</v>
      </c>
      <c r="E2298" s="10" t="s">
        <v>435</v>
      </c>
      <c r="F2298" s="52"/>
    </row>
    <row r="2299" spans="1:6" x14ac:dyDescent="0.25">
      <c r="A2299" s="6" t="s">
        <v>6903</v>
      </c>
      <c r="B2299" s="14"/>
      <c r="C2299" s="8" t="s">
        <v>1487</v>
      </c>
      <c r="D2299" s="6" t="s">
        <v>1450</v>
      </c>
      <c r="E2299" s="10" t="s">
        <v>2934</v>
      </c>
      <c r="F2299" s="52"/>
    </row>
    <row r="2300" spans="1:6" x14ac:dyDescent="0.25">
      <c r="A2300" s="6" t="s">
        <v>6904</v>
      </c>
      <c r="B2300" s="14"/>
      <c r="C2300" s="8" t="s">
        <v>4879</v>
      </c>
      <c r="D2300" s="6" t="s">
        <v>4887</v>
      </c>
      <c r="E2300" s="10" t="s">
        <v>4888</v>
      </c>
      <c r="F2300" s="52"/>
    </row>
    <row r="2301" spans="1:6" x14ac:dyDescent="0.25">
      <c r="A2301" s="6" t="s">
        <v>6905</v>
      </c>
      <c r="B2301" s="14"/>
      <c r="C2301" s="8" t="s">
        <v>5375</v>
      </c>
      <c r="D2301" s="6" t="s">
        <v>5387</v>
      </c>
      <c r="E2301" s="10" t="s">
        <v>967</v>
      </c>
      <c r="F2301" s="52"/>
    </row>
    <row r="2302" spans="1:6" x14ac:dyDescent="0.25">
      <c r="A2302" s="6" t="s">
        <v>6906</v>
      </c>
      <c r="B2302" s="14"/>
      <c r="C2302" s="8" t="s">
        <v>3943</v>
      </c>
      <c r="D2302" s="6" t="s">
        <v>3952</v>
      </c>
      <c r="E2302" s="10" t="s">
        <v>3953</v>
      </c>
      <c r="F2302" s="52"/>
    </row>
    <row r="2303" spans="1:6" x14ac:dyDescent="0.25">
      <c r="A2303" s="5" t="s">
        <v>1191</v>
      </c>
      <c r="B2303" s="14" t="s">
        <v>283</v>
      </c>
      <c r="C2303" s="8" t="str">
        <f>_xlfn.XLOOKUP(E2303,DocType_FormName[Imaging Form Name],DocType_FormName[Document Type],"not found")</f>
        <v>Court/Hearings Document</v>
      </c>
      <c r="D2303" s="8" t="str">
        <f>_xlfn.XLOOKUP(E2303,DocType_FormName[Imaging Form Name],DocType_FormName[Form '#],"not found")</f>
        <v>DPA 315</v>
      </c>
      <c r="E2303" s="5" t="s">
        <v>3065</v>
      </c>
      <c r="F2303" s="52"/>
    </row>
    <row r="2304" spans="1:6" x14ac:dyDescent="0.25">
      <c r="A2304" s="6" t="s">
        <v>6907</v>
      </c>
      <c r="B2304" s="14"/>
      <c r="C2304" s="8" t="s">
        <v>3050</v>
      </c>
      <c r="D2304" s="6" t="s">
        <v>282</v>
      </c>
      <c r="E2304" s="10" t="s">
        <v>3065</v>
      </c>
      <c r="F2304" s="52"/>
    </row>
    <row r="2305" spans="1:6" x14ac:dyDescent="0.25">
      <c r="A2305" s="6" t="s">
        <v>6908</v>
      </c>
      <c r="B2305" s="14"/>
      <c r="C2305" s="8" t="s">
        <v>3771</v>
      </c>
      <c r="D2305" s="6" t="s">
        <v>3845</v>
      </c>
      <c r="E2305" s="10" t="s">
        <v>3846</v>
      </c>
      <c r="F2305" s="52"/>
    </row>
    <row r="2306" spans="1:6" x14ac:dyDescent="0.25">
      <c r="A2306" s="5" t="s">
        <v>1192</v>
      </c>
      <c r="B2306" s="14" t="s">
        <v>1193</v>
      </c>
      <c r="C2306" s="8" t="str">
        <f>_xlfn.XLOOKUP(E2306,DocType_FormName[Imaging Form Name],DocType_FormName[Document Type],"not found")</f>
        <v>Customer Reporting</v>
      </c>
      <c r="D2306" s="8" t="str">
        <f>_xlfn.XLOOKUP(E2306,DocType_FormName[Imaging Form Name],DocType_FormName[Form '#],"not found")</f>
        <v>MC Cover Letter</v>
      </c>
      <c r="E2306" s="10" t="s">
        <v>3179</v>
      </c>
      <c r="F2306" s="52"/>
    </row>
    <row r="2307" spans="1:6" x14ac:dyDescent="0.25">
      <c r="A2307" s="6" t="s">
        <v>6909</v>
      </c>
      <c r="B2307" s="14"/>
      <c r="C2307" s="8" t="s">
        <v>3090</v>
      </c>
      <c r="D2307" s="6" t="s">
        <v>1371</v>
      </c>
      <c r="E2307" s="10" t="s">
        <v>3208</v>
      </c>
      <c r="F2307" s="52"/>
    </row>
    <row r="2308" spans="1:6" x14ac:dyDescent="0.25">
      <c r="A2308" s="6" t="s">
        <v>6910</v>
      </c>
      <c r="B2308" s="14"/>
      <c r="C2308" s="8" t="s">
        <v>2838</v>
      </c>
      <c r="D2308" s="6" t="s">
        <v>119</v>
      </c>
      <c r="E2308" s="10" t="s">
        <v>2862</v>
      </c>
      <c r="F2308" s="52"/>
    </row>
    <row r="2309" spans="1:6" x14ac:dyDescent="0.25">
      <c r="A2309" s="5" t="s">
        <v>6911</v>
      </c>
      <c r="B2309" s="14" t="s">
        <v>533</v>
      </c>
      <c r="C2309" s="8" t="str">
        <f>_xlfn.XLOOKUP(E2309,DocType_FormName[Imaging Form Name],DocType_FormName[Document Type],"not found")</f>
        <v>Customer Reporting</v>
      </c>
      <c r="D2309" s="8" t="str">
        <f>_xlfn.XLOOKUP(E2309,DocType_FormName[Imaging Form Name],DocType_FormName[Form '#],"not found")</f>
        <v>MC 210 RV</v>
      </c>
      <c r="E2309" s="10" t="s">
        <v>3170</v>
      </c>
      <c r="F2309" s="52"/>
    </row>
    <row r="2310" spans="1:6" x14ac:dyDescent="0.25">
      <c r="A2310" s="5" t="s">
        <v>2381</v>
      </c>
      <c r="B2310" s="14" t="s">
        <v>1256</v>
      </c>
      <c r="C2310" s="8" t="str">
        <f>_xlfn.XLOOKUP(E2310,DocType_FormName[Imaging Form Name],DocType_FormName[Document Type],"not found")</f>
        <v>Customer Reporting</v>
      </c>
      <c r="D2310" s="8" t="str">
        <f>_xlfn.XLOOKUP(E2310,DocType_FormName[Imaging Form Name],DocType_FormName[Form '#],"not found")</f>
        <v>MC 262</v>
      </c>
      <c r="E2310" s="5" t="s">
        <v>3176</v>
      </c>
      <c r="F2310" s="52"/>
    </row>
    <row r="2311" spans="1:6" x14ac:dyDescent="0.25">
      <c r="A2311" s="6" t="s">
        <v>6912</v>
      </c>
      <c r="B2311" s="14"/>
      <c r="C2311" s="8" t="s">
        <v>4897</v>
      </c>
      <c r="D2311" s="6" t="s">
        <v>4922</v>
      </c>
      <c r="E2311" s="10" t="s">
        <v>4923</v>
      </c>
      <c r="F2311" s="52"/>
    </row>
    <row r="2312" spans="1:6" x14ac:dyDescent="0.25">
      <c r="A2312" s="16" t="s">
        <v>2490</v>
      </c>
      <c r="B2312" s="44" t="s">
        <v>2491</v>
      </c>
      <c r="C2312" s="8" t="str">
        <f>_xlfn.XLOOKUP(E2312,DocType_FormName[Imaging Form Name],DocType_FormName[Document Type],"not found")</f>
        <v>Verification Requests</v>
      </c>
      <c r="D2312" s="8" t="str">
        <f>_xlfn.XLOOKUP(E2312,DocType_FormName[Imaging Form Name],DocType_FormName[Form '#],"not found")</f>
        <v>MC 355</v>
      </c>
      <c r="E2312" s="10" t="s">
        <v>5414</v>
      </c>
      <c r="F2312" s="52"/>
    </row>
    <row r="2313" spans="1:6" x14ac:dyDescent="0.25">
      <c r="A2313" s="5" t="s">
        <v>1194</v>
      </c>
      <c r="B2313" s="14" t="s">
        <v>218</v>
      </c>
      <c r="C2313" s="8" t="str">
        <f>_xlfn.XLOOKUP(E2313,DocType_FormName[Imaging Form Name],DocType_FormName[Document Type],"not found")</f>
        <v>Verification Requests</v>
      </c>
      <c r="D2313" s="8" t="str">
        <f>_xlfn.XLOOKUP(E2313,DocType_FormName[Imaging Form Name],DocType_FormName[Form '#],"not found")</f>
        <v>MC 355</v>
      </c>
      <c r="E2313" s="10" t="s">
        <v>5414</v>
      </c>
      <c r="F2313" s="52"/>
    </row>
    <row r="2314" spans="1:6" x14ac:dyDescent="0.25">
      <c r="A2314" s="25" t="s">
        <v>6913</v>
      </c>
      <c r="B2314" s="46"/>
      <c r="C2314" s="27"/>
      <c r="D2314" s="25"/>
      <c r="E2314" s="26" t="s">
        <v>5643</v>
      </c>
      <c r="F2314" s="52"/>
    </row>
    <row r="2315" spans="1:6" x14ac:dyDescent="0.25">
      <c r="A2315" s="5" t="s">
        <v>6914</v>
      </c>
      <c r="B2315" s="14" t="s">
        <v>963</v>
      </c>
      <c r="C2315" s="8" t="str">
        <f>_xlfn.XLOOKUP(E2315,DocType_FormName[Imaging Form Name],DocType_FormName[Document Type],"not found")</f>
        <v>Income</v>
      </c>
      <c r="D2315" s="8" t="str">
        <f>_xlfn.XLOOKUP(E2315,DocType_FormName[Imaging Form Name],DocType_FormName[Form '#],"not found")</f>
        <v>PA 167</v>
      </c>
      <c r="E2315" s="5" t="s">
        <v>963</v>
      </c>
      <c r="F2315" s="52"/>
    </row>
    <row r="2316" spans="1:6" x14ac:dyDescent="0.25">
      <c r="A2316" s="5" t="s">
        <v>6915</v>
      </c>
      <c r="B2316" s="14" t="s">
        <v>6916</v>
      </c>
      <c r="C2316" s="8" t="str">
        <f>_xlfn.XLOOKUP(E2316,DocType_FormName[Imaging Form Name],DocType_FormName[Document Type],"not found")</f>
        <v>Education</v>
      </c>
      <c r="D2316" s="8" t="str">
        <f>_xlfn.XLOOKUP(E2316,DocType_FormName[Imaging Form Name],DocType_FormName[Form '#],"not found")</f>
        <v>CW 1725</v>
      </c>
      <c r="E2316" s="5" t="s">
        <v>3321</v>
      </c>
      <c r="F2316" s="52"/>
    </row>
    <row r="2317" spans="1:6" x14ac:dyDescent="0.25">
      <c r="A2317" s="6" t="s">
        <v>6917</v>
      </c>
      <c r="B2317" s="14"/>
      <c r="C2317" s="8" t="s">
        <v>4879</v>
      </c>
      <c r="D2317" s="6" t="s">
        <v>4895</v>
      </c>
      <c r="E2317" s="10" t="s">
        <v>4896</v>
      </c>
      <c r="F2317" s="52"/>
    </row>
    <row r="2318" spans="1:6" x14ac:dyDescent="0.25">
      <c r="A2318" s="6" t="s">
        <v>6918</v>
      </c>
      <c r="B2318" s="14"/>
      <c r="C2318" s="8" t="s">
        <v>4879</v>
      </c>
      <c r="D2318" s="6" t="s">
        <v>4895</v>
      </c>
      <c r="E2318" s="10" t="s">
        <v>4896</v>
      </c>
      <c r="F2318" s="52"/>
    </row>
    <row r="2319" spans="1:6" x14ac:dyDescent="0.25">
      <c r="A2319" s="6" t="s">
        <v>6919</v>
      </c>
      <c r="B2319" s="14"/>
      <c r="C2319" s="8" t="s">
        <v>2542</v>
      </c>
      <c r="D2319" s="6" t="s">
        <v>1052</v>
      </c>
      <c r="E2319" s="10" t="s">
        <v>2557</v>
      </c>
      <c r="F2319" s="52"/>
    </row>
    <row r="2320" spans="1:6" x14ac:dyDescent="0.25">
      <c r="A2320" s="5" t="s">
        <v>6920</v>
      </c>
      <c r="B2320" s="14" t="s">
        <v>1182</v>
      </c>
      <c r="C2320" s="8" t="str">
        <f>_xlfn.XLOOKUP(E2320,DocType_FormName[Imaging Form Name],DocType_FormName[Document Type],"not found")</f>
        <v>Sworn Statements</v>
      </c>
      <c r="D2320" s="8" t="str">
        <f>_xlfn.XLOOKUP(E2320,DocType_FormName[Imaging Form Name],DocType_FormName[Form '#],"not found")</f>
        <v>GEN 853</v>
      </c>
      <c r="E2320" s="10" t="s">
        <v>435</v>
      </c>
      <c r="F2320" s="52"/>
    </row>
    <row r="2321" spans="1:6" x14ac:dyDescent="0.25">
      <c r="A2321" s="6" t="s">
        <v>6921</v>
      </c>
      <c r="B2321" s="14"/>
      <c r="C2321" s="8" t="s">
        <v>3943</v>
      </c>
      <c r="D2321" s="6" t="s">
        <v>962</v>
      </c>
      <c r="E2321" s="10" t="s">
        <v>963</v>
      </c>
      <c r="F2321" s="52"/>
    </row>
    <row r="2322" spans="1:6" x14ac:dyDescent="0.25">
      <c r="A2322" s="25" t="s">
        <v>6922</v>
      </c>
      <c r="B2322" s="46"/>
      <c r="C2322" s="27"/>
      <c r="D2322" s="25"/>
      <c r="E2322" s="26" t="s">
        <v>5643</v>
      </c>
      <c r="F2322" s="52"/>
    </row>
    <row r="2323" spans="1:6" x14ac:dyDescent="0.25">
      <c r="A2323" s="6" t="s">
        <v>6923</v>
      </c>
      <c r="B2323" s="14"/>
      <c r="C2323" s="8" t="s">
        <v>5240</v>
      </c>
      <c r="D2323" s="6" t="s">
        <v>5248</v>
      </c>
      <c r="E2323" s="10" t="s">
        <v>435</v>
      </c>
      <c r="F2323" s="52"/>
    </row>
    <row r="2324" spans="1:6" x14ac:dyDescent="0.25">
      <c r="A2324" s="6" t="s">
        <v>6924</v>
      </c>
      <c r="B2324" s="14"/>
      <c r="C2324" s="8" t="s">
        <v>3090</v>
      </c>
      <c r="D2324" s="6" t="s">
        <v>3202</v>
      </c>
      <c r="E2324" s="10" t="s">
        <v>3203</v>
      </c>
      <c r="F2324" s="52"/>
    </row>
    <row r="2325" spans="1:6" x14ac:dyDescent="0.25">
      <c r="A2325" s="6" t="s">
        <v>6925</v>
      </c>
      <c r="B2325" s="14"/>
      <c r="C2325" s="8" t="s">
        <v>3090</v>
      </c>
      <c r="D2325" s="6" t="s">
        <v>3202</v>
      </c>
      <c r="E2325" s="10" t="s">
        <v>3203</v>
      </c>
      <c r="F2325" s="52"/>
    </row>
    <row r="2326" spans="1:6" x14ac:dyDescent="0.25">
      <c r="A2326" s="6" t="s">
        <v>6926</v>
      </c>
      <c r="B2326" s="14"/>
      <c r="C2326" s="8" t="s">
        <v>3090</v>
      </c>
      <c r="D2326" s="6" t="s">
        <v>3202</v>
      </c>
      <c r="E2326" s="10" t="s">
        <v>3203</v>
      </c>
      <c r="F2326" s="52"/>
    </row>
    <row r="2327" spans="1:6" x14ac:dyDescent="0.25">
      <c r="A2327" s="25" t="s">
        <v>6927</v>
      </c>
      <c r="B2327" s="46"/>
      <c r="C2327" s="27"/>
      <c r="D2327" s="25"/>
      <c r="E2327" s="26" t="s">
        <v>5643</v>
      </c>
      <c r="F2327" s="52"/>
    </row>
    <row r="2328" spans="1:6" x14ac:dyDescent="0.25">
      <c r="A2328" s="5" t="s">
        <v>1195</v>
      </c>
      <c r="B2328" s="14" t="s">
        <v>12</v>
      </c>
      <c r="C2328" s="8" t="str">
        <f>_xlfn.XLOOKUP(E2328,DocType_FormName[Imaging Form Name],DocType_FormName[Document Type],"not found")</f>
        <v>Authorized Rep and Release of Info</v>
      </c>
      <c r="D2328" s="8" t="str">
        <f>_xlfn.XLOOKUP(E2328,DocType_FormName[Imaging Form Name],DocType_FormName[Form '#],"not found")</f>
        <v>ABCDM 228</v>
      </c>
      <c r="E2328" s="5" t="s">
        <v>2727</v>
      </c>
      <c r="F2328" s="52"/>
    </row>
    <row r="2329" spans="1:6" x14ac:dyDescent="0.25">
      <c r="A2329" s="5" t="s">
        <v>2382</v>
      </c>
      <c r="B2329" s="14" t="s">
        <v>2148</v>
      </c>
      <c r="C2329" s="8" t="str">
        <f>_xlfn.XLOOKUP(E2329,DocType_FormName[Imaging Form Name],DocType_FormName[Document Type],"not found")</f>
        <v>GA/GR Work and Activities</v>
      </c>
      <c r="D2329" s="8" t="str">
        <f>_xlfn.XLOOKUP(E2329,DocType_FormName[Imaging Form Name],DocType_FormName[Form '#],"not found")</f>
        <v>ABP 1676-1</v>
      </c>
      <c r="E2329" s="5" t="s">
        <v>3737</v>
      </c>
      <c r="F2329" s="52"/>
    </row>
    <row r="2330" spans="1:6" x14ac:dyDescent="0.25">
      <c r="A2330" s="6" t="s">
        <v>6928</v>
      </c>
      <c r="B2330" s="14"/>
      <c r="C2330" s="8" t="s">
        <v>3726</v>
      </c>
      <c r="D2330" s="6" t="s">
        <v>2147</v>
      </c>
      <c r="E2330" s="10" t="s">
        <v>3737</v>
      </c>
      <c r="F2330" s="52"/>
    </row>
    <row r="2331" spans="1:6" x14ac:dyDescent="0.25">
      <c r="A2331" s="5" t="s">
        <v>2383</v>
      </c>
      <c r="B2331" s="14" t="s">
        <v>2152</v>
      </c>
      <c r="C2331" s="8" t="str">
        <f>_xlfn.XLOOKUP(E2331,DocType_FormName[Imaging Form Name],DocType_FormName[Document Type],"not found")</f>
        <v>Medical Reports/Records</v>
      </c>
      <c r="D2331" s="8" t="str">
        <f>_xlfn.XLOOKUP(E2331,DocType_FormName[Imaging Form Name],DocType_FormName[Form '#],"not found")</f>
        <v>ABP 1676-3 GRMH</v>
      </c>
      <c r="E2331" s="5" t="s">
        <v>4235</v>
      </c>
      <c r="F2331" s="52"/>
    </row>
    <row r="2332" spans="1:6" x14ac:dyDescent="0.25">
      <c r="A2332" s="5" t="s">
        <v>2384</v>
      </c>
      <c r="B2332" s="14" t="s">
        <v>2150</v>
      </c>
      <c r="C2332" s="8" t="str">
        <f>_xlfn.XLOOKUP(E2332,DocType_FormName[Imaging Form Name],DocType_FormName[Document Type],"not found")</f>
        <v>Medical Reports/Records</v>
      </c>
      <c r="D2332" s="8" t="str">
        <f>_xlfn.XLOOKUP(E2332,DocType_FormName[Imaging Form Name],DocType_FormName[Form '#],"not found")</f>
        <v>ABP 1676-4 GRMH</v>
      </c>
      <c r="E2332" s="5" t="s">
        <v>4236</v>
      </c>
      <c r="F2332" s="52"/>
    </row>
    <row r="2333" spans="1:6" x14ac:dyDescent="0.25">
      <c r="A2333" s="5" t="s">
        <v>2385</v>
      </c>
      <c r="B2333" s="14" t="s">
        <v>2233</v>
      </c>
      <c r="C2333" s="8" t="str">
        <f>_xlfn.XLOOKUP(E2333,DocType_FormName[Imaging Form Name],DocType_FormName[Document Type],"not found")</f>
        <v>Customer Reporting</v>
      </c>
      <c r="D2333" s="8" t="str">
        <f>_xlfn.XLOOKUP(E2333,DocType_FormName[Imaging Form Name],DocType_FormName[Form '#],"not found")</f>
        <v>ABP 898-16</v>
      </c>
      <c r="E2333" s="5" t="s">
        <v>3091</v>
      </c>
      <c r="F2333" s="52"/>
    </row>
    <row r="2334" spans="1:6" x14ac:dyDescent="0.25">
      <c r="A2334" s="5" t="s">
        <v>1196</v>
      </c>
      <c r="B2334" s="14" t="s">
        <v>1197</v>
      </c>
      <c r="C2334" s="8" t="str">
        <f>_xlfn.XLOOKUP(E2334,DocType_FormName[Imaging Form Name],DocType_FormName[Document Type],"not found")</f>
        <v>Gen. Assistance/Gen. Relief (GA/GR)</v>
      </c>
      <c r="D2334" s="8" t="str">
        <f>_xlfn.XLOOKUP(E2334,DocType_FormName[Imaging Form Name],DocType_FormName[Form '#],"not found")</f>
        <v>IMG 417</v>
      </c>
      <c r="E2334" s="5" t="s">
        <v>3820</v>
      </c>
      <c r="F2334" s="52"/>
    </row>
    <row r="2335" spans="1:6" x14ac:dyDescent="0.25">
      <c r="A2335" s="16" t="s">
        <v>2492</v>
      </c>
      <c r="B2335" s="44" t="s">
        <v>2493</v>
      </c>
      <c r="C2335" s="8" t="str">
        <f>_xlfn.XLOOKUP(E2335,DocType_FormName[Imaging Form Name],DocType_FormName[Document Type],"not found")</f>
        <v>Verification Requests</v>
      </c>
      <c r="D2335" s="8" t="str">
        <f>_xlfn.XLOOKUP(E2335,DocType_FormName[Imaging Form Name],DocType_FormName[Form '#],"not found")</f>
        <v>VCL 65</v>
      </c>
      <c r="E2335" s="10" t="s">
        <v>5421</v>
      </c>
      <c r="F2335" s="52"/>
    </row>
    <row r="2336" spans="1:6" x14ac:dyDescent="0.25">
      <c r="A2336" s="5" t="s">
        <v>1198</v>
      </c>
      <c r="B2336" s="14" t="s">
        <v>1199</v>
      </c>
      <c r="C2336" s="8" t="str">
        <f>_xlfn.XLOOKUP(E2336,DocType_FormName[Imaging Form Name],DocType_FormName[Document Type],"not found")</f>
        <v>Application, Intake, or Screening</v>
      </c>
      <c r="D2336" s="8" t="str">
        <f>_xlfn.XLOOKUP(E2336,DocType_FormName[Imaging Form Name],DocType_FormName[Form '#],"not found")</f>
        <v>IMG 222</v>
      </c>
      <c r="E2336" s="10" t="s">
        <v>2647</v>
      </c>
      <c r="F2336" s="52"/>
    </row>
    <row r="2337" spans="1:6" x14ac:dyDescent="0.25">
      <c r="A2337" s="5" t="s">
        <v>1509</v>
      </c>
      <c r="B2337" s="14" t="s">
        <v>1510</v>
      </c>
      <c r="C2337" s="8" t="str">
        <f>_xlfn.XLOOKUP(E2337,DocType_FormName[Imaging Form Name],DocType_FormName[Document Type],"not found")</f>
        <v>Application, Intake, or Screening</v>
      </c>
      <c r="D2337" s="8" t="str">
        <f>_xlfn.XLOOKUP(E2337,DocType_FormName[Imaging Form Name],DocType_FormName[Form '#],"not found")</f>
        <v>CAPI 103</v>
      </c>
      <c r="E2337" s="5" t="s">
        <v>2621</v>
      </c>
      <c r="F2337" s="52"/>
    </row>
    <row r="2338" spans="1:6" x14ac:dyDescent="0.25">
      <c r="A2338" s="5" t="s">
        <v>1200</v>
      </c>
      <c r="B2338" s="14" t="s">
        <v>46</v>
      </c>
      <c r="C2338" s="8" t="str">
        <f>_xlfn.XLOOKUP(E2338,DocType_FormName[Imaging Form Name],DocType_FormName[Document Type],"not found")</f>
        <v>Application, Intake, or Screening</v>
      </c>
      <c r="D2338" s="8" t="str">
        <f>_xlfn.XLOOKUP(E2338,DocType_FormName[Imaging Form Name],DocType_FormName[Form '#],"not found")</f>
        <v>CCFRM604</v>
      </c>
      <c r="E2338" s="5" t="s">
        <v>2622</v>
      </c>
      <c r="F2338" s="52"/>
    </row>
    <row r="2339" spans="1:6" x14ac:dyDescent="0.25">
      <c r="A2339" s="5" t="s">
        <v>1201</v>
      </c>
      <c r="B2339" s="14" t="s">
        <v>1202</v>
      </c>
      <c r="C2339" s="8" t="str">
        <f>_xlfn.XLOOKUP(E2339,DocType_FormName[Imaging Form Name],DocType_FormName[Document Type],"not found")</f>
        <v>Customer Reporting</v>
      </c>
      <c r="D2339" s="8" t="str">
        <f>_xlfn.XLOOKUP(E2339,DocType_FormName[Imaging Form Name],DocType_FormName[Form '#],"not found")</f>
        <v>CF 23 SAR</v>
      </c>
      <c r="E2339" s="5" t="s">
        <v>3103</v>
      </c>
      <c r="F2339" s="52"/>
    </row>
    <row r="2340" spans="1:6" x14ac:dyDescent="0.25">
      <c r="A2340" s="5" t="s">
        <v>1203</v>
      </c>
      <c r="B2340" s="14" t="s">
        <v>50</v>
      </c>
      <c r="C2340" s="8" t="str">
        <f>_xlfn.XLOOKUP(E2340,DocType_FormName[Imaging Form Name],DocType_FormName[Document Type],"not found")</f>
        <v>Application, Intake, or Screening</v>
      </c>
      <c r="D2340" s="8" t="str">
        <f>_xlfn.XLOOKUP(E2340,DocType_FormName[Imaging Form Name],DocType_FormName[Form '#],"not found")</f>
        <v>CF 285</v>
      </c>
      <c r="E2340" s="5" t="s">
        <v>2625</v>
      </c>
      <c r="F2340" s="52"/>
    </row>
    <row r="2341" spans="1:6" x14ac:dyDescent="0.25">
      <c r="A2341" s="5" t="s">
        <v>1593</v>
      </c>
      <c r="B2341" s="14" t="s">
        <v>1557</v>
      </c>
      <c r="C2341" s="8" t="str">
        <f>_xlfn.XLOOKUP(E2341,DocType_FormName[Imaging Form Name],DocType_FormName[Document Type],"not found")</f>
        <v>CalFresh (CF)</v>
      </c>
      <c r="D2341" s="8" t="str">
        <f>_xlfn.XLOOKUP(E2341,DocType_FormName[Imaging Form Name],DocType_FormName[Form '#],"not found")</f>
        <v>CF 28A</v>
      </c>
      <c r="E2341" s="5" t="s">
        <v>2763</v>
      </c>
      <c r="F2341" s="52"/>
    </row>
    <row r="2342" spans="1:6" x14ac:dyDescent="0.25">
      <c r="A2342" s="5" t="s">
        <v>1594</v>
      </c>
      <c r="B2342" s="14" t="s">
        <v>1559</v>
      </c>
      <c r="C2342" s="8" t="str">
        <f>_xlfn.XLOOKUP(E2342,DocType_FormName[Imaging Form Name],DocType_FormName[Document Type],"not found")</f>
        <v>CalFresh (CF)</v>
      </c>
      <c r="D2342" s="8" t="str">
        <f>_xlfn.XLOOKUP(E2342,DocType_FormName[Imaging Form Name],DocType_FormName[Form '#],"not found")</f>
        <v>CF 28B</v>
      </c>
      <c r="E2342" s="5" t="s">
        <v>2764</v>
      </c>
      <c r="F2342" s="52"/>
    </row>
    <row r="2343" spans="1:6" x14ac:dyDescent="0.25">
      <c r="A2343" s="5" t="s">
        <v>1204</v>
      </c>
      <c r="B2343" s="14" t="s">
        <v>54</v>
      </c>
      <c r="C2343" s="8" t="str">
        <f>_xlfn.XLOOKUP(E2343,DocType_FormName[Imaging Form Name],DocType_FormName[Document Type],"not found")</f>
        <v>Appointment Letter</v>
      </c>
      <c r="D2343" s="8" t="str">
        <f>_xlfn.XLOOKUP(E2343,DocType_FormName[Imaging Form Name],DocType_FormName[Form '#],"not found")</f>
        <v>CF 29</v>
      </c>
      <c r="E2343" s="5" t="s">
        <v>2692</v>
      </c>
      <c r="F2343" s="52"/>
    </row>
    <row r="2344" spans="1:6" x14ac:dyDescent="0.25">
      <c r="A2344" s="5" t="s">
        <v>1205</v>
      </c>
      <c r="B2344" s="14" t="s">
        <v>60</v>
      </c>
      <c r="C2344" s="8" t="str">
        <f>_xlfn.XLOOKUP(E2344,DocType_FormName[Imaging Form Name],DocType_FormName[Document Type],"not found")</f>
        <v>Customer Reporting</v>
      </c>
      <c r="D2344" s="8" t="str">
        <f>_xlfn.XLOOKUP(E2344,DocType_FormName[Imaging Form Name],DocType_FormName[Form '#],"not found")</f>
        <v>CF 37</v>
      </c>
      <c r="E2344" s="5" t="s">
        <v>3106</v>
      </c>
      <c r="F2344" s="52"/>
    </row>
    <row r="2345" spans="1:6" x14ac:dyDescent="0.25">
      <c r="A2345" s="5" t="s">
        <v>1595</v>
      </c>
      <c r="B2345" s="14" t="s">
        <v>62</v>
      </c>
      <c r="C2345" s="8" t="str">
        <f>_xlfn.XLOOKUP(E2345,DocType_FormName[Imaging Form Name],DocType_FormName[Document Type],"not found")</f>
        <v>CalFresh (CF)</v>
      </c>
      <c r="D2345" s="8" t="str">
        <f>_xlfn.XLOOKUP(E2345,DocType_FormName[Imaging Form Name],DocType_FormName[Form '#],"not found")</f>
        <v>CF 377.11C</v>
      </c>
      <c r="E2345" s="5" t="s">
        <v>2773</v>
      </c>
      <c r="F2345" s="52"/>
    </row>
    <row r="2346" spans="1:6" x14ac:dyDescent="0.25">
      <c r="A2346" s="5" t="s">
        <v>1206</v>
      </c>
      <c r="B2346" s="14" t="s">
        <v>64</v>
      </c>
      <c r="C2346" s="8" t="str">
        <f>_xlfn.XLOOKUP(E2346,DocType_FormName[Imaging Form Name],DocType_FormName[Document Type],"not found")</f>
        <v>Notification/NOA</v>
      </c>
      <c r="D2346" s="8" t="str">
        <f>_xlfn.XLOOKUP(E2346,DocType_FormName[Imaging Form Name],DocType_FormName[Form '#],"not found")</f>
        <v>CF 377.2</v>
      </c>
      <c r="E2346" s="5" t="s">
        <v>4309</v>
      </c>
      <c r="F2346" s="52"/>
    </row>
    <row r="2347" spans="1:6" x14ac:dyDescent="0.25">
      <c r="A2347" s="5" t="s">
        <v>1207</v>
      </c>
      <c r="B2347" s="14" t="s">
        <v>66</v>
      </c>
      <c r="C2347" s="8" t="str">
        <f>_xlfn.XLOOKUP(E2347,DocType_FormName[Imaging Form Name],DocType_FormName[Document Type],"not found")</f>
        <v>Notification/NOA</v>
      </c>
      <c r="D2347" s="8" t="str">
        <f>_xlfn.XLOOKUP(E2347,DocType_FormName[Imaging Form Name],DocType_FormName[Form '#],"not found")</f>
        <v>CF 377.4 SAR</v>
      </c>
      <c r="E2347" s="5" t="s">
        <v>4315</v>
      </c>
      <c r="F2347" s="52"/>
    </row>
    <row r="2348" spans="1:6" x14ac:dyDescent="0.25">
      <c r="A2348" s="5" t="s">
        <v>1596</v>
      </c>
      <c r="B2348" s="14" t="s">
        <v>1572</v>
      </c>
      <c r="C2348" s="8" t="str">
        <f>_xlfn.XLOOKUP(E2348,DocType_FormName[Imaging Form Name],DocType_FormName[Document Type],"not found")</f>
        <v>Overpayment/Overissuance (OP/OI)</v>
      </c>
      <c r="D2348" s="8" t="str">
        <f>_xlfn.XLOOKUP(E2348,DocType_FormName[Imaging Form Name],DocType_FormName[Form '#],"not found")</f>
        <v>CF 377.7E1</v>
      </c>
      <c r="E2348" s="5" t="s">
        <v>4736</v>
      </c>
      <c r="F2348" s="52"/>
    </row>
    <row r="2349" spans="1:6" x14ac:dyDescent="0.25">
      <c r="A2349" s="5" t="s">
        <v>1208</v>
      </c>
      <c r="B2349" s="14" t="s">
        <v>68</v>
      </c>
      <c r="C2349" s="8" t="str">
        <f>_xlfn.XLOOKUP(E2349,DocType_FormName[Imaging Form Name],DocType_FormName[Document Type],"not found")</f>
        <v>Application, Intake, or Screening</v>
      </c>
      <c r="D2349" s="8" t="str">
        <f>_xlfn.XLOOKUP(E2349,DocType_FormName[Imaging Form Name],DocType_FormName[Form '#],"not found")</f>
        <v>CF 385</v>
      </c>
      <c r="E2349" s="5" t="s">
        <v>2626</v>
      </c>
      <c r="F2349" s="52"/>
    </row>
    <row r="2350" spans="1:6" x14ac:dyDescent="0.25">
      <c r="A2350" s="5" t="s">
        <v>1597</v>
      </c>
      <c r="B2350" s="14" t="s">
        <v>1574</v>
      </c>
      <c r="C2350" s="8" t="str">
        <f>_xlfn.XLOOKUP(E2350,DocType_FormName[Imaging Form Name],DocType_FormName[Document Type],"not found")</f>
        <v>Verification Requests</v>
      </c>
      <c r="D2350" s="8" t="str">
        <f>_xlfn.XLOOKUP(E2350,DocType_FormName[Imaging Form Name],DocType_FormName[Form '#],"not found")</f>
        <v>CF 387</v>
      </c>
      <c r="E2350" s="5" t="s">
        <v>5377</v>
      </c>
      <c r="F2350" s="52"/>
    </row>
    <row r="2351" spans="1:6" x14ac:dyDescent="0.25">
      <c r="A2351" s="6" t="s">
        <v>6929</v>
      </c>
      <c r="B2351" s="14"/>
      <c r="C2351" s="8" t="s">
        <v>2691</v>
      </c>
      <c r="D2351" s="6" t="s">
        <v>53</v>
      </c>
      <c r="E2351" s="10" t="s">
        <v>2692</v>
      </c>
      <c r="F2351" s="52"/>
    </row>
    <row r="2352" spans="1:6" x14ac:dyDescent="0.25">
      <c r="A2352" s="5" t="s">
        <v>1209</v>
      </c>
      <c r="B2352" s="14" t="s">
        <v>1210</v>
      </c>
      <c r="C2352" s="8" t="str">
        <f>_xlfn.XLOOKUP(E2352,DocType_FormName[Imaging Form Name],DocType_FormName[Document Type],"not found")</f>
        <v>Customer Reporting</v>
      </c>
      <c r="D2352" s="8" t="str">
        <f>_xlfn.XLOOKUP(E2352,DocType_FormName[Imaging Form Name],DocType_FormName[Form '#],"not found")</f>
        <v>CF 37</v>
      </c>
      <c r="E2352" s="5" t="s">
        <v>3106</v>
      </c>
      <c r="F2352" s="52"/>
    </row>
    <row r="2353" spans="1:6" x14ac:dyDescent="0.25">
      <c r="A2353" s="6" t="s">
        <v>6930</v>
      </c>
      <c r="B2353" s="14"/>
      <c r="C2353" s="8" t="s">
        <v>3090</v>
      </c>
      <c r="D2353" s="6" t="s">
        <v>3179</v>
      </c>
      <c r="E2353" s="10" t="s">
        <v>3179</v>
      </c>
      <c r="F2353" s="52"/>
    </row>
    <row r="2354" spans="1:6" x14ac:dyDescent="0.25">
      <c r="A2354" s="5" t="s">
        <v>1211</v>
      </c>
      <c r="B2354" s="14" t="s">
        <v>74</v>
      </c>
      <c r="C2354" s="8" t="str">
        <f>_xlfn.XLOOKUP(E2354,DocType_FormName[Imaging Form Name],DocType_FormName[Document Type],"not found")</f>
        <v>Child Support</v>
      </c>
      <c r="D2354" s="8" t="str">
        <f>_xlfn.XLOOKUP(E2354,DocType_FormName[Imaging Form Name],DocType_FormName[Form '#],"not found")</f>
        <v>CS 909</v>
      </c>
      <c r="E2354" s="5" t="s">
        <v>2419</v>
      </c>
      <c r="F2354" s="52"/>
    </row>
    <row r="2355" spans="1:6" x14ac:dyDescent="0.25">
      <c r="A2355" s="6" t="s">
        <v>6931</v>
      </c>
      <c r="B2355" s="14"/>
      <c r="C2355" s="8" t="s">
        <v>2990</v>
      </c>
      <c r="D2355" s="6" t="s">
        <v>79</v>
      </c>
      <c r="E2355" s="10" t="s">
        <v>2991</v>
      </c>
      <c r="F2355" s="52"/>
    </row>
    <row r="2356" spans="1:6" x14ac:dyDescent="0.25">
      <c r="A2356" s="5" t="s">
        <v>1212</v>
      </c>
      <c r="B2356" s="14" t="s">
        <v>82</v>
      </c>
      <c r="C2356" s="8" t="str">
        <f>_xlfn.XLOOKUP(E2356,DocType_FormName[Imaging Form Name],DocType_FormName[Document Type],"not found")</f>
        <v>Child Support</v>
      </c>
      <c r="D2356" s="8" t="str">
        <f>_xlfn.XLOOKUP(E2356,DocType_FormName[Imaging Form Name],DocType_FormName[Form '#],"not found")</f>
        <v>CW 2.1</v>
      </c>
      <c r="E2356" s="5" t="s">
        <v>2991</v>
      </c>
      <c r="F2356" s="52"/>
    </row>
    <row r="2357" spans="1:6" x14ac:dyDescent="0.25">
      <c r="A2357" s="16" t="s">
        <v>1213</v>
      </c>
      <c r="B2357" s="44" t="s">
        <v>84</v>
      </c>
      <c r="C2357" s="8" t="str">
        <f>_xlfn.XLOOKUP(E2357,DocType_FormName[Imaging Form Name],DocType_FormName[Document Type],"not found")</f>
        <v>Child Support</v>
      </c>
      <c r="D2357" s="8" t="str">
        <f>_xlfn.XLOOKUP(E2357,DocType_FormName[Imaging Form Name],DocType_FormName[Form '#],"not found")</f>
        <v>CW 2.1Q</v>
      </c>
      <c r="E2357" s="10" t="s">
        <v>2992</v>
      </c>
      <c r="F2357" s="52"/>
    </row>
    <row r="2358" spans="1:6" x14ac:dyDescent="0.25">
      <c r="A2358" s="5" t="s">
        <v>1214</v>
      </c>
      <c r="B2358" s="14" t="s">
        <v>88</v>
      </c>
      <c r="C2358" s="8" t="str">
        <f>_xlfn.XLOOKUP(E2358,DocType_FormName[Imaging Form Name],DocType_FormName[Document Type],"not found")</f>
        <v>CalWORKs (CW)</v>
      </c>
      <c r="D2358" s="8" t="str">
        <f>_xlfn.XLOOKUP(E2358,DocType_FormName[Imaging Form Name],DocType_FormName[Form '#],"not found")</f>
        <v>CW 2102-LA</v>
      </c>
      <c r="E2358" s="5" t="s">
        <v>2846</v>
      </c>
      <c r="F2358" s="52"/>
    </row>
    <row r="2359" spans="1:6" x14ac:dyDescent="0.25">
      <c r="A2359" s="5" t="s">
        <v>1215</v>
      </c>
      <c r="B2359" s="14" t="s">
        <v>104</v>
      </c>
      <c r="C2359" s="8" t="str">
        <f>_xlfn.XLOOKUP(E2359,DocType_FormName[Imaging Form Name],DocType_FormName[Document Type],"not found")</f>
        <v>Verification Requests</v>
      </c>
      <c r="D2359" s="8" t="str">
        <f>_xlfn.XLOOKUP(E2359,DocType_FormName[Imaging Form Name],DocType_FormName[Form '#],"not found")</f>
        <v>CW 2200</v>
      </c>
      <c r="E2359" s="10" t="s">
        <v>5388</v>
      </c>
      <c r="F2359" s="52"/>
    </row>
    <row r="2360" spans="1:6" x14ac:dyDescent="0.25">
      <c r="A2360" s="5" t="s">
        <v>1216</v>
      </c>
      <c r="B2360" s="14" t="s">
        <v>116</v>
      </c>
      <c r="C2360" s="8" t="str">
        <f>_xlfn.XLOOKUP(E2360,DocType_FormName[Imaging Form Name],DocType_FormName[Document Type],"not found")</f>
        <v>Person Verification</v>
      </c>
      <c r="D2360" s="8" t="str">
        <f>_xlfn.XLOOKUP(E2360,DocType_FormName[Imaging Form Name],DocType_FormName[Form '#],"not found")</f>
        <v>CW 2223</v>
      </c>
      <c r="E2360" s="5" t="s">
        <v>4836</v>
      </c>
      <c r="F2360" s="52"/>
    </row>
    <row r="2361" spans="1:6" x14ac:dyDescent="0.25">
      <c r="A2361" s="5" t="s">
        <v>1217</v>
      </c>
      <c r="B2361" s="14" t="s">
        <v>1218</v>
      </c>
      <c r="C2361" s="8" t="str">
        <f>_xlfn.XLOOKUP(E2361,DocType_FormName[Imaging Form Name],DocType_FormName[Document Type],"not found")</f>
        <v>CalWORKs (CW)</v>
      </c>
      <c r="D2361" s="8" t="str">
        <f>_xlfn.XLOOKUP(E2361,DocType_FormName[Imaging Form Name],DocType_FormName[Form '#],"not found")</f>
        <v>IMG 243</v>
      </c>
      <c r="E2361" s="5" t="s">
        <v>2881</v>
      </c>
      <c r="F2361" s="52"/>
    </row>
    <row r="2362" spans="1:6" x14ac:dyDescent="0.25">
      <c r="A2362" s="5" t="s">
        <v>1598</v>
      </c>
      <c r="B2362" s="14" t="s">
        <v>132</v>
      </c>
      <c r="C2362" s="8" t="str">
        <f>_xlfn.XLOOKUP(E2362,DocType_FormName[Imaging Form Name],DocType_FormName[Document Type],"not found")</f>
        <v>Veterans</v>
      </c>
      <c r="D2362" s="8" t="str">
        <f>_xlfn.XLOOKUP(E2362,DocType_FormName[Imaging Form Name],DocType_FormName[Form '#],"not found")</f>
        <v>CW 5</v>
      </c>
      <c r="E2362" s="5" t="s">
        <v>5423</v>
      </c>
      <c r="F2362" s="52"/>
    </row>
    <row r="2363" spans="1:6" x14ac:dyDescent="0.25">
      <c r="A2363" s="5" t="s">
        <v>1220</v>
      </c>
      <c r="B2363" s="14" t="s">
        <v>136</v>
      </c>
      <c r="C2363" s="8" t="str">
        <f>_xlfn.XLOOKUP(E2363,DocType_FormName[Imaging Form Name],DocType_FormName[Document Type],"not found")</f>
        <v>Notification/NOA</v>
      </c>
      <c r="D2363" s="8" t="str">
        <f>_xlfn.XLOOKUP(E2363,DocType_FormName[Imaging Form Name],DocType_FormName[Form '#],"not found")</f>
        <v>CW 52</v>
      </c>
      <c r="E2363" s="5" t="s">
        <v>4350</v>
      </c>
      <c r="F2363" s="52"/>
    </row>
    <row r="2364" spans="1:6" x14ac:dyDescent="0.25">
      <c r="A2364" s="5" t="s">
        <v>1221</v>
      </c>
      <c r="B2364" s="14" t="s">
        <v>140</v>
      </c>
      <c r="C2364" s="8" t="str">
        <f>_xlfn.XLOOKUP(E2364,DocType_FormName[Imaging Form Name],DocType_FormName[Document Type],"not found")</f>
        <v>Medical Reports/Records</v>
      </c>
      <c r="D2364" s="8" t="str">
        <f>_xlfn.XLOOKUP(E2364,DocType_FormName[Imaging Form Name],DocType_FormName[Form '#],"not found")</f>
        <v>CW 61</v>
      </c>
      <c r="E2364" s="5" t="s">
        <v>4249</v>
      </c>
      <c r="F2364" s="52"/>
    </row>
    <row r="2365" spans="1:6" x14ac:dyDescent="0.25">
      <c r="A2365" s="5" t="s">
        <v>1222</v>
      </c>
      <c r="B2365" s="14" t="s">
        <v>150</v>
      </c>
      <c r="C2365" s="8" t="str">
        <f>_xlfn.XLOOKUP(E2365,DocType_FormName[Imaging Form Name],DocType_FormName[Document Type],"not found")</f>
        <v>CalWORKs (CW)</v>
      </c>
      <c r="D2365" s="8" t="str">
        <f>_xlfn.XLOOKUP(E2365,DocType_FormName[Imaging Form Name],DocType_FormName[Form '#],"not found")</f>
        <v>CW 8</v>
      </c>
      <c r="E2365" s="5" t="s">
        <v>2867</v>
      </c>
      <c r="F2365" s="52"/>
    </row>
    <row r="2366" spans="1:6" x14ac:dyDescent="0.25">
      <c r="A2366" s="5" t="s">
        <v>1223</v>
      </c>
      <c r="B2366" s="14" t="s">
        <v>152</v>
      </c>
      <c r="C2366" s="8" t="str">
        <f>_xlfn.XLOOKUP(E2366,DocType_FormName[Imaging Form Name],DocType_FormName[Document Type],"not found")</f>
        <v>CalWORKs (CW)</v>
      </c>
      <c r="D2366" s="8" t="str">
        <f>_xlfn.XLOOKUP(E2366,DocType_FormName[Imaging Form Name],DocType_FormName[Form '#],"not found")</f>
        <v>CW 80</v>
      </c>
      <c r="E2366" s="5" t="s">
        <v>2868</v>
      </c>
      <c r="F2366" s="52"/>
    </row>
    <row r="2367" spans="1:6" x14ac:dyDescent="0.25">
      <c r="A2367" s="5" t="s">
        <v>1224</v>
      </c>
      <c r="B2367" s="14" t="s">
        <v>164</v>
      </c>
      <c r="C2367" s="8" t="str">
        <f>_xlfn.XLOOKUP(E2367,DocType_FormName[Imaging Form Name],DocType_FormName[Document Type],"not found")</f>
        <v>CalWORKs (CW)</v>
      </c>
      <c r="D2367" s="8" t="str">
        <f>_xlfn.XLOOKUP(E2367,DocType_FormName[Imaging Form Name],DocType_FormName[Form '#],"not found")</f>
        <v>CW 8A</v>
      </c>
      <c r="E2367" s="5" t="s">
        <v>2875</v>
      </c>
      <c r="F2367" s="52"/>
    </row>
    <row r="2368" spans="1:6" x14ac:dyDescent="0.25">
      <c r="A2368" s="6" t="s">
        <v>6932</v>
      </c>
      <c r="B2368" s="14"/>
      <c r="C2368" s="8" t="s">
        <v>5375</v>
      </c>
      <c r="D2368" s="6" t="s">
        <v>103</v>
      </c>
      <c r="E2368" s="10" t="s">
        <v>5388</v>
      </c>
      <c r="F2368" s="52"/>
    </row>
    <row r="2369" spans="1:6" x14ac:dyDescent="0.25">
      <c r="A2369" s="5" t="s">
        <v>1225</v>
      </c>
      <c r="B2369" s="14" t="s">
        <v>118</v>
      </c>
      <c r="C2369" s="8" t="str">
        <f>_xlfn.XLOOKUP(E2369,DocType_FormName[Imaging Form Name],DocType_FormName[Document Type],"not found")</f>
        <v>Customer Reporting</v>
      </c>
      <c r="D2369" s="8" t="str">
        <f>_xlfn.XLOOKUP(E2369,DocType_FormName[Imaging Form Name],DocType_FormName[Form '#],"not found")</f>
        <v>SAR 23</v>
      </c>
      <c r="E2369" s="5" t="s">
        <v>3208</v>
      </c>
      <c r="F2369" s="52"/>
    </row>
    <row r="2370" spans="1:6" x14ac:dyDescent="0.25">
      <c r="A2370" s="5" t="s">
        <v>1226</v>
      </c>
      <c r="B2370" s="14" t="s">
        <v>120</v>
      </c>
      <c r="C2370" s="8" t="str">
        <f>_xlfn.XLOOKUP(E2370,DocType_FormName[Imaging Form Name],DocType_FormName[Document Type],"not found")</f>
        <v>CalWORKs (CW)</v>
      </c>
      <c r="D2370" s="8" t="str">
        <f>_xlfn.XLOOKUP(E2370,DocType_FormName[Imaging Form Name],DocType_FormName[Form '#],"not found")</f>
        <v>CW 25</v>
      </c>
      <c r="E2370" s="5" t="s">
        <v>2862</v>
      </c>
      <c r="F2370" s="52"/>
    </row>
    <row r="2371" spans="1:6" x14ac:dyDescent="0.25">
      <c r="A2371" s="5" t="s">
        <v>1227</v>
      </c>
      <c r="B2371" s="14" t="s">
        <v>146</v>
      </c>
      <c r="C2371" s="8" t="str">
        <f>_xlfn.XLOOKUP(E2371,DocType_FormName[Imaging Form Name],DocType_FormName[Document Type],"not found")</f>
        <v>CalWORKs (CW)</v>
      </c>
      <c r="D2371" s="8" t="str">
        <f>_xlfn.XLOOKUP(E2371,DocType_FormName[Imaging Form Name],DocType_FormName[Form '#],"not found")</f>
        <v>CW 71</v>
      </c>
      <c r="E2371" s="5" t="s">
        <v>2866</v>
      </c>
      <c r="F2371" s="52"/>
    </row>
    <row r="2372" spans="1:6" ht="30" x14ac:dyDescent="0.25">
      <c r="A2372" s="5" t="s">
        <v>1228</v>
      </c>
      <c r="B2372" s="14" t="s">
        <v>256</v>
      </c>
      <c r="C2372" s="8" t="str">
        <f>_xlfn.XLOOKUP(E2372,DocType_FormName[Imaging Form Name],DocType_FormName[Document Type],"not found")</f>
        <v>Authorized Rep and Release of Info</v>
      </c>
      <c r="D2372" s="8" t="str">
        <f>_xlfn.XLOOKUP(E2372,DocType_FormName[Imaging Form Name],DocType_FormName[Form '#],"not found")</f>
        <v>DHCS 7068</v>
      </c>
      <c r="E2372" s="10" t="s">
        <v>2735</v>
      </c>
      <c r="F2372" s="52"/>
    </row>
    <row r="2373" spans="1:6" x14ac:dyDescent="0.25">
      <c r="A2373" s="5" t="s">
        <v>1229</v>
      </c>
      <c r="B2373" s="14" t="s">
        <v>1230</v>
      </c>
      <c r="C2373" s="8" t="str">
        <f>_xlfn.XLOOKUP(E2373,DocType_FormName[Imaging Form Name],DocType_FormName[Document Type],"not found")</f>
        <v>Property</v>
      </c>
      <c r="D2373" s="8" t="str">
        <f>_xlfn.XLOOKUP(E2373,DocType_FormName[Imaging Form Name],DocType_FormName[Form '#],"not found")</f>
        <v>DHCS 7077</v>
      </c>
      <c r="E2373" s="10" t="s">
        <v>4907</v>
      </c>
      <c r="F2373" s="52"/>
    </row>
    <row r="2374" spans="1:6" ht="30" x14ac:dyDescent="0.25">
      <c r="A2374" s="5" t="s">
        <v>1231</v>
      </c>
      <c r="B2374" s="14" t="s">
        <v>264</v>
      </c>
      <c r="C2374" s="8" t="str">
        <f>_xlfn.XLOOKUP(E2374,DocType_FormName[Imaging Form Name],DocType_FormName[Document Type],"not found")</f>
        <v>Property</v>
      </c>
      <c r="D2374" s="8" t="str">
        <f>_xlfn.XLOOKUP(E2374,DocType_FormName[Imaging Form Name],DocType_FormName[Form '#],"not found")</f>
        <v>DHCS 7077A</v>
      </c>
      <c r="E2374" s="10" t="s">
        <v>4909</v>
      </c>
      <c r="F2374" s="52"/>
    </row>
    <row r="2375" spans="1:6" x14ac:dyDescent="0.25">
      <c r="A2375" s="5" t="s">
        <v>1232</v>
      </c>
      <c r="B2375" s="14" t="s">
        <v>268</v>
      </c>
      <c r="C2375" s="8" t="str">
        <f>_xlfn.XLOOKUP(E2375,DocType_FormName[Imaging Form Name],DocType_FormName[Document Type],"not found")</f>
        <v>Referrals</v>
      </c>
      <c r="D2375" s="8" t="str">
        <f>_xlfn.XLOOKUP(E2375,DocType_FormName[Imaging Form Name],DocType_FormName[Form '#],"not found")</f>
        <v>DHCS 7096</v>
      </c>
      <c r="E2375" s="10" t="s">
        <v>4988</v>
      </c>
      <c r="F2375" s="52"/>
    </row>
    <row r="2376" spans="1:6" x14ac:dyDescent="0.25">
      <c r="A2376" s="16" t="s">
        <v>2494</v>
      </c>
      <c r="B2376" s="44" t="s">
        <v>1637</v>
      </c>
      <c r="C2376" s="8" t="str">
        <f>_xlfn.XLOOKUP(E2376,DocType_FormName[Imaging Form Name],DocType_FormName[Document Type],"not found")</f>
        <v>Referrals</v>
      </c>
      <c r="D2376" s="8" t="str">
        <f>_xlfn.XLOOKUP(E2376,DocType_FormName[Imaging Form Name],DocType_FormName[Form '#],"not found")</f>
        <v>IMG 558</v>
      </c>
      <c r="E2376" s="10" t="s">
        <v>4998</v>
      </c>
      <c r="F2376" s="52"/>
    </row>
    <row r="2377" spans="1:6" x14ac:dyDescent="0.25">
      <c r="A2377" s="25" t="s">
        <v>6933</v>
      </c>
      <c r="B2377" s="46"/>
      <c r="C2377" s="27"/>
      <c r="D2377" s="25"/>
      <c r="E2377" s="26" t="s">
        <v>5643</v>
      </c>
      <c r="F2377" s="52"/>
    </row>
    <row r="2378" spans="1:6" x14ac:dyDescent="0.25">
      <c r="A2378" s="16" t="s">
        <v>1233</v>
      </c>
      <c r="B2378" s="44" t="s">
        <v>547</v>
      </c>
      <c r="C2378" s="8" t="str">
        <f>_xlfn.XLOOKUP(E2378,DocType_FormName[Imaging Form Name],DocType_FormName[Document Type],"not found")</f>
        <v>Customer Reporting</v>
      </c>
      <c r="D2378" s="8" t="str">
        <f>_xlfn.XLOOKUP(E2378,DocType_FormName[Imaging Form Name],DocType_FormName[Form '#],"not found")</f>
        <v>Pre-Pop</v>
      </c>
      <c r="E2378" s="10" t="s">
        <v>3191</v>
      </c>
      <c r="F2378" s="52"/>
    </row>
    <row r="2379" spans="1:6" x14ac:dyDescent="0.25">
      <c r="A2379" s="5" t="s">
        <v>2386</v>
      </c>
      <c r="B2379" s="14" t="s">
        <v>2387</v>
      </c>
      <c r="C2379" s="8" t="str">
        <f>_xlfn.XLOOKUP(E2379,DocType_FormName[Imaging Form Name],DocType_FormName[Document Type],"not found")</f>
        <v>Language</v>
      </c>
      <c r="D2379" s="8" t="str">
        <f>_xlfn.XLOOKUP(E2379,DocType_FormName[Imaging Form Name],DocType_FormName[Form '#],"not found")</f>
        <v>GEN 1365</v>
      </c>
      <c r="E2379" s="5" t="s">
        <v>4053</v>
      </c>
      <c r="F2379" s="52"/>
    </row>
    <row r="2380" spans="1:6" x14ac:dyDescent="0.25">
      <c r="A2380" s="16" t="s">
        <v>1235</v>
      </c>
      <c r="B2380" s="44" t="s">
        <v>373</v>
      </c>
      <c r="C2380" s="8" t="str">
        <f>_xlfn.XLOOKUP(E2380,DocType_FormName[Imaging Form Name],DocType_FormName[Document Type],"not found")</f>
        <v>Welfare to Work (WTW)</v>
      </c>
      <c r="D2380" s="8" t="str">
        <f>_xlfn.XLOOKUP(E2380,DocType_FormName[Imaging Form Name],DocType_FormName[Form '#],"not found")</f>
        <v>GN 6140</v>
      </c>
      <c r="E2380" s="5" t="s">
        <v>5466</v>
      </c>
      <c r="F2380" s="52"/>
    </row>
    <row r="2381" spans="1:6" x14ac:dyDescent="0.25">
      <c r="A2381" s="6" t="s">
        <v>6934</v>
      </c>
      <c r="B2381" s="44" t="s">
        <v>373</v>
      </c>
      <c r="C2381" s="8" t="str">
        <f>_xlfn.XLOOKUP(E2381,DocType_FormName[Imaging Form Name],DocType_FormName[Document Type],"not found")</f>
        <v>Welfare to Work (WTW)</v>
      </c>
      <c r="D2381" s="8" t="str">
        <f>_xlfn.XLOOKUP(E2381,DocType_FormName[Imaging Form Name],DocType_FormName[Form '#],"not found")</f>
        <v>GN 6140</v>
      </c>
      <c r="E2381" s="5" t="s">
        <v>5466</v>
      </c>
      <c r="F2381" s="52"/>
    </row>
    <row r="2382" spans="1:6" x14ac:dyDescent="0.25">
      <c r="A2382" s="5" t="s">
        <v>1236</v>
      </c>
      <c r="B2382" s="14" t="s">
        <v>379</v>
      </c>
      <c r="C2382" s="8" t="str">
        <f>_xlfn.XLOOKUP(E2382,DocType_FormName[Imaging Form Name],DocType_FormName[Document Type],"not found")</f>
        <v>Welfare to Work (WTW)</v>
      </c>
      <c r="D2382" s="8" t="str">
        <f>_xlfn.XLOOKUP(E2382,DocType_FormName[Imaging Form Name],DocType_FormName[Form '#],"not found")</f>
        <v>IMG 673</v>
      </c>
      <c r="E2382" s="10" t="s">
        <v>5583</v>
      </c>
      <c r="F2382" s="52"/>
    </row>
    <row r="2383" spans="1:6" x14ac:dyDescent="0.25">
      <c r="A2383" s="5" t="s">
        <v>1237</v>
      </c>
      <c r="B2383" s="14" t="s">
        <v>387</v>
      </c>
      <c r="C2383" s="8" t="str">
        <f>_xlfn.XLOOKUP(E2383,DocType_FormName[Imaging Form Name],DocType_FormName[Document Type],"not found")</f>
        <v>Application, Intake, or Screening</v>
      </c>
      <c r="D2383" s="8" t="str">
        <f>_xlfn.XLOOKUP(E2383,DocType_FormName[Imaging Form Name],DocType_FormName[Form '#],"not found")</f>
        <v>RFTHI</v>
      </c>
      <c r="E2383" s="5" t="s">
        <v>2674</v>
      </c>
      <c r="F2383" s="52"/>
    </row>
    <row r="2384" spans="1:6" x14ac:dyDescent="0.25">
      <c r="A2384" s="5" t="s">
        <v>1238</v>
      </c>
      <c r="B2384" s="14" t="s">
        <v>457</v>
      </c>
      <c r="C2384" s="8" t="str">
        <f>_xlfn.XLOOKUP(E2384,DocType_FormName[Imaging Form Name],DocType_FormName[Document Type],"not found")</f>
        <v>Address/Residency</v>
      </c>
      <c r="D2384" s="8" t="str">
        <f>_xlfn.XLOOKUP(E2384,DocType_FormName[Imaging Form Name],DocType_FormName[Form '#],"not found")</f>
        <v>IMG 203</v>
      </c>
      <c r="E2384" s="10" t="s">
        <v>2554</v>
      </c>
      <c r="F2384" s="52"/>
    </row>
    <row r="2385" spans="1:6" x14ac:dyDescent="0.25">
      <c r="A2385" s="5" t="s">
        <v>1239</v>
      </c>
      <c r="B2385" s="14" t="s">
        <v>469</v>
      </c>
      <c r="C2385" s="8" t="str">
        <f>_xlfn.XLOOKUP(E2385,DocType_FormName[Imaging Form Name],DocType_FormName[Document Type],"not found")</f>
        <v>Verification Requests</v>
      </c>
      <c r="D2385" s="8" t="str">
        <f>_xlfn.XLOOKUP(E2385,DocType_FormName[Imaging Form Name],DocType_FormName[Form '#],"not found")</f>
        <v>CSF 145</v>
      </c>
      <c r="E2385" s="5" t="s">
        <v>5384</v>
      </c>
      <c r="F2385" s="52"/>
    </row>
    <row r="2386" spans="1:6" x14ac:dyDescent="0.25">
      <c r="A2386" s="5" t="s">
        <v>1240</v>
      </c>
      <c r="B2386" s="14" t="s">
        <v>471</v>
      </c>
      <c r="C2386" s="8" t="str">
        <f>_xlfn.XLOOKUP(E2386,DocType_FormName[Imaging Form Name],DocType_FormName[Document Type],"not found")</f>
        <v>Verification Requests</v>
      </c>
      <c r="D2386" s="8" t="str">
        <f>_xlfn.XLOOKUP(E2386,DocType_FormName[Imaging Form Name],DocType_FormName[Form '#],"not found")</f>
        <v>CSF 146</v>
      </c>
      <c r="E2386" s="5" t="s">
        <v>5386</v>
      </c>
      <c r="F2386" s="52"/>
    </row>
    <row r="2387" spans="1:6" x14ac:dyDescent="0.25">
      <c r="A2387" s="16" t="s">
        <v>1241</v>
      </c>
      <c r="B2387" s="44" t="s">
        <v>477</v>
      </c>
      <c r="C2387" s="8" t="str">
        <f>_xlfn.XLOOKUP(E2387,DocType_FormName[Imaging Form Name],DocType_FormName[Document Type],"not found")</f>
        <v>Person Verification</v>
      </c>
      <c r="D2387" s="8" t="str">
        <f>_xlfn.XLOOKUP(E2387,DocType_FormName[Imaging Form Name],DocType_FormName[Form '#],"not found")</f>
        <v>MC 13</v>
      </c>
      <c r="E2387" s="10" t="s">
        <v>4876</v>
      </c>
      <c r="F2387" s="52"/>
    </row>
    <row r="2388" spans="1:6" x14ac:dyDescent="0.25">
      <c r="A2388" s="6" t="s">
        <v>6935</v>
      </c>
      <c r="B2388" s="14"/>
      <c r="C2388" s="8" t="s">
        <v>2618</v>
      </c>
      <c r="D2388" s="6" t="s">
        <v>2650</v>
      </c>
      <c r="E2388" s="10" t="s">
        <v>2651</v>
      </c>
      <c r="F2388" s="52"/>
    </row>
    <row r="2389" spans="1:6" ht="30" x14ac:dyDescent="0.25">
      <c r="A2389" s="5" t="s">
        <v>1242</v>
      </c>
      <c r="B2389" s="14" t="s">
        <v>479</v>
      </c>
      <c r="C2389" s="8" t="str">
        <f>_xlfn.XLOOKUP(E2389,DocType_FormName[Imaging Form Name],DocType_FormName[Document Type],"not found")</f>
        <v>Application, Intake, or Screening</v>
      </c>
      <c r="D2389" s="8" t="str">
        <f>_xlfn.XLOOKUP(E2389,DocType_FormName[Imaging Form Name],DocType_FormName[Form '#],"not found")</f>
        <v>MC 14 A</v>
      </c>
      <c r="E2389" s="10" t="s">
        <v>2651</v>
      </c>
      <c r="F2389" s="52"/>
    </row>
    <row r="2390" spans="1:6" x14ac:dyDescent="0.25">
      <c r="A2390" s="5" t="s">
        <v>1243</v>
      </c>
      <c r="B2390" s="14" t="s">
        <v>502</v>
      </c>
      <c r="C2390" s="8" t="str">
        <f>_xlfn.XLOOKUP(E2390,DocType_FormName[Imaging Form Name],DocType_FormName[Document Type],"not found")</f>
        <v>Medi-Cal (MC)</v>
      </c>
      <c r="D2390" s="8" t="str">
        <f>_xlfn.XLOOKUP(E2390,DocType_FormName[Imaging Form Name],DocType_FormName[Form '#],"not found")</f>
        <v>MC 176 QMB-3</v>
      </c>
      <c r="E2390" s="10" t="s">
        <v>4161</v>
      </c>
      <c r="F2390" s="52"/>
    </row>
    <row r="2391" spans="1:6" x14ac:dyDescent="0.25">
      <c r="A2391" s="16" t="s">
        <v>1244</v>
      </c>
      <c r="B2391" s="44" t="s">
        <v>509</v>
      </c>
      <c r="C2391" s="8" t="str">
        <f>_xlfn.XLOOKUP(E2391,DocType_FormName[Imaging Form Name],DocType_FormName[Document Type],"not found")</f>
        <v>Customer Reporting</v>
      </c>
      <c r="D2391" s="8" t="str">
        <f>_xlfn.XLOOKUP(E2391,DocType_FormName[Imaging Form Name],DocType_FormName[Form '#],"not found")</f>
        <v>MC 176S</v>
      </c>
      <c r="E2391" s="10" t="s">
        <v>3169</v>
      </c>
      <c r="F2391" s="52"/>
    </row>
    <row r="2392" spans="1:6" x14ac:dyDescent="0.25">
      <c r="A2392" s="5" t="s">
        <v>1245</v>
      </c>
      <c r="B2392" s="14" t="s">
        <v>511</v>
      </c>
      <c r="C2392" s="8" t="str">
        <f>_xlfn.XLOOKUP(E2392,DocType_FormName[Imaging Form Name],DocType_FormName[Document Type],"not found")</f>
        <v>CalWORKs (CW)</v>
      </c>
      <c r="D2392" s="8" t="str">
        <f>_xlfn.XLOOKUP(E2392,DocType_FormName[Imaging Form Name],DocType_FormName[Form '#],"not found")</f>
        <v>CW 103</v>
      </c>
      <c r="E2392" s="10" t="s">
        <v>2844</v>
      </c>
      <c r="F2392" s="52"/>
    </row>
    <row r="2393" spans="1:6" x14ac:dyDescent="0.25">
      <c r="A2393" s="25" t="s">
        <v>6936</v>
      </c>
      <c r="B2393" s="46"/>
      <c r="C2393" s="27"/>
      <c r="D2393" s="25"/>
      <c r="E2393" s="26" t="s">
        <v>5643</v>
      </c>
      <c r="F2393" s="52"/>
    </row>
    <row r="2394" spans="1:6" x14ac:dyDescent="0.25">
      <c r="A2394" s="5" t="s">
        <v>1246</v>
      </c>
      <c r="B2394" s="14" t="s">
        <v>521</v>
      </c>
      <c r="C2394" s="8" t="str">
        <f>_xlfn.XLOOKUP(E2394,DocType_FormName[Imaging Form Name],DocType_FormName[Document Type],"not found")</f>
        <v>Application, Intake, or Screening</v>
      </c>
      <c r="D2394" s="8" t="str">
        <f>_xlfn.XLOOKUP(E2394,DocType_FormName[Imaging Form Name],DocType_FormName[Form '#],"not found")</f>
        <v>MC 210 Mail In App</v>
      </c>
      <c r="E2394" s="10" t="s">
        <v>2654</v>
      </c>
      <c r="F2394" s="52"/>
    </row>
    <row r="2395" spans="1:6" x14ac:dyDescent="0.25">
      <c r="A2395" s="5" t="s">
        <v>1247</v>
      </c>
      <c r="B2395" s="14" t="s">
        <v>523</v>
      </c>
      <c r="C2395" s="8" t="str">
        <f>_xlfn.XLOOKUP(E2395,DocType_FormName[Imaging Form Name],DocType_FormName[Document Type],"not found")</f>
        <v>Application, Intake, or Screening</v>
      </c>
      <c r="D2395" s="8" t="str">
        <f>_xlfn.XLOOKUP(E2395,DocType_FormName[Imaging Form Name],DocType_FormName[Form '#],"not found")</f>
        <v>MC 210 A</v>
      </c>
      <c r="E2395" s="10" t="s">
        <v>2652</v>
      </c>
      <c r="F2395" s="52"/>
    </row>
    <row r="2396" spans="1:6" x14ac:dyDescent="0.25">
      <c r="A2396" s="5" t="s">
        <v>1248</v>
      </c>
      <c r="B2396" s="14" t="s">
        <v>525</v>
      </c>
      <c r="C2396" s="8" t="str">
        <f>_xlfn.XLOOKUP(E2396,DocType_FormName[Imaging Form Name],DocType_FormName[Document Type],"not found")</f>
        <v>Application, Intake, or Screening</v>
      </c>
      <c r="D2396" s="8" t="str">
        <f>_xlfn.XLOOKUP(E2396,DocType_FormName[Imaging Form Name],DocType_FormName[Form '#],"not found")</f>
        <v>MC 210B</v>
      </c>
      <c r="E2396" s="10" t="s">
        <v>2658</v>
      </c>
      <c r="F2396" s="52"/>
    </row>
    <row r="2397" spans="1:6" x14ac:dyDescent="0.25">
      <c r="A2397" s="5" t="s">
        <v>1249</v>
      </c>
      <c r="B2397" s="14" t="s">
        <v>531</v>
      </c>
      <c r="C2397" s="8" t="str">
        <f>_xlfn.XLOOKUP(E2397,DocType_FormName[Imaging Form Name],DocType_FormName[Document Type],"not found")</f>
        <v>Property</v>
      </c>
      <c r="D2397" s="8" t="str">
        <f>_xlfn.XLOOKUP(E2397,DocType_FormName[Imaging Form Name],DocType_FormName[Form '#],"not found")</f>
        <v>MC 210 PS</v>
      </c>
      <c r="E2397" s="10" t="s">
        <v>531</v>
      </c>
      <c r="F2397" s="52"/>
    </row>
    <row r="2398" spans="1:6" x14ac:dyDescent="0.25">
      <c r="A2398" s="5" t="s">
        <v>1250</v>
      </c>
      <c r="B2398" s="14" t="s">
        <v>533</v>
      </c>
      <c r="C2398" s="8" t="str">
        <f>_xlfn.XLOOKUP(E2398,DocType_FormName[Imaging Form Name],DocType_FormName[Document Type],"not found")</f>
        <v>Customer Reporting</v>
      </c>
      <c r="D2398" s="8" t="str">
        <f>_xlfn.XLOOKUP(E2398,DocType_FormName[Imaging Form Name],DocType_FormName[Form '#],"not found")</f>
        <v>MC 210 RV</v>
      </c>
      <c r="E2398" s="10" t="s">
        <v>3170</v>
      </c>
      <c r="F2398" s="52"/>
    </row>
    <row r="2399" spans="1:6" x14ac:dyDescent="0.25">
      <c r="A2399" s="6" t="s">
        <v>6937</v>
      </c>
      <c r="B2399" s="14"/>
      <c r="C2399" s="8" t="s">
        <v>2618</v>
      </c>
      <c r="D2399" s="6" t="s">
        <v>2653</v>
      </c>
      <c r="E2399" s="10" t="s">
        <v>2654</v>
      </c>
      <c r="F2399" s="52"/>
    </row>
    <row r="2400" spans="1:6" x14ac:dyDescent="0.25">
      <c r="A2400" s="16" t="s">
        <v>2495</v>
      </c>
      <c r="B2400" s="44" t="s">
        <v>535</v>
      </c>
      <c r="C2400" s="8" t="str">
        <f>_xlfn.XLOOKUP(E2400,DocType_FormName[Imaging Form Name],DocType_FormName[Document Type],"not found")</f>
        <v>Medi-Cal (MC)</v>
      </c>
      <c r="D2400" s="8" t="str">
        <f>_xlfn.XLOOKUP(E2400,DocType_FormName[Imaging Form Name],DocType_FormName[Form '#],"not found")</f>
        <v>MC 210 S-I</v>
      </c>
      <c r="E2400" s="10" t="s">
        <v>4183</v>
      </c>
      <c r="F2400" s="52"/>
    </row>
    <row r="2401" spans="1:6" x14ac:dyDescent="0.25">
      <c r="A2401" s="5" t="s">
        <v>1251</v>
      </c>
      <c r="B2401" s="14" t="s">
        <v>545</v>
      </c>
      <c r="C2401" s="8" t="str">
        <f>_xlfn.XLOOKUP(E2401,DocType_FormName[Imaging Form Name],DocType_FormName[Document Type],"not found")</f>
        <v>Medi-Cal (MC)</v>
      </c>
      <c r="D2401" s="8" t="str">
        <f>_xlfn.XLOOKUP(E2401,DocType_FormName[Imaging Form Name],DocType_FormName[Form '#],"not found")</f>
        <v>MC 215</v>
      </c>
      <c r="E2401" s="10" t="s">
        <v>4184</v>
      </c>
      <c r="F2401" s="52"/>
    </row>
    <row r="2402" spans="1:6" x14ac:dyDescent="0.25">
      <c r="A2402" s="5" t="s">
        <v>1252</v>
      </c>
      <c r="B2402" s="14" t="s">
        <v>547</v>
      </c>
      <c r="C2402" s="8" t="str">
        <f>_xlfn.XLOOKUP(E2402,DocType_FormName[Imaging Form Name],DocType_FormName[Document Type],"not found")</f>
        <v>Customer Reporting</v>
      </c>
      <c r="D2402" s="8" t="str">
        <f>_xlfn.XLOOKUP(E2402,DocType_FormName[Imaging Form Name],DocType_FormName[Form '#],"not found")</f>
        <v>MC 216</v>
      </c>
      <c r="E2402" s="10" t="s">
        <v>3171</v>
      </c>
      <c r="F2402" s="52"/>
    </row>
    <row r="2403" spans="1:6" x14ac:dyDescent="0.25">
      <c r="A2403" s="5" t="s">
        <v>1253</v>
      </c>
      <c r="B2403" s="14" t="s">
        <v>550</v>
      </c>
      <c r="C2403" s="8" t="str">
        <f>_xlfn.XLOOKUP(E2403,DocType_FormName[Imaging Form Name],DocType_FormName[Document Type],"not found")</f>
        <v>Medi-Cal (MC)</v>
      </c>
      <c r="D2403" s="8" t="str">
        <f>_xlfn.XLOOKUP(E2403,DocType_FormName[Imaging Form Name],DocType_FormName[Form '#],"not found")</f>
        <v>MC 219</v>
      </c>
      <c r="E2403" s="10" t="s">
        <v>4185</v>
      </c>
      <c r="F2403" s="52"/>
    </row>
    <row r="2404" spans="1:6" x14ac:dyDescent="0.25">
      <c r="A2404" s="25" t="s">
        <v>6938</v>
      </c>
      <c r="B2404" s="46"/>
      <c r="C2404" s="27"/>
      <c r="D2404" s="25"/>
      <c r="E2404" s="26" t="s">
        <v>5643</v>
      </c>
      <c r="F2404" s="52"/>
    </row>
    <row r="2405" spans="1:6" x14ac:dyDescent="0.25">
      <c r="A2405" s="5" t="s">
        <v>1254</v>
      </c>
      <c r="B2405" s="14" t="s">
        <v>570</v>
      </c>
      <c r="C2405" s="8" t="str">
        <f>_xlfn.XLOOKUP(E2405,DocType_FormName[Imaging Form Name],DocType_FormName[Document Type],"not found")</f>
        <v>Notification/NOA</v>
      </c>
      <c r="D2405" s="8" t="str">
        <f>_xlfn.XLOOKUP(E2405,DocType_FormName[Imaging Form Name],DocType_FormName[Form '#],"not found")</f>
        <v>MC 239 HK-1</v>
      </c>
      <c r="E2405" s="10" t="s">
        <v>4470</v>
      </c>
      <c r="F2405" s="52"/>
    </row>
    <row r="2406" spans="1:6" x14ac:dyDescent="0.25">
      <c r="A2406" s="5" t="s">
        <v>1255</v>
      </c>
      <c r="B2406" s="14" t="s">
        <v>1256</v>
      </c>
      <c r="C2406" s="8" t="str">
        <f>_xlfn.XLOOKUP(E2406,DocType_FormName[Imaging Form Name],DocType_FormName[Document Type],"not found")</f>
        <v>Customer Reporting</v>
      </c>
      <c r="D2406" s="8" t="str">
        <f>_xlfn.XLOOKUP(E2406,DocType_FormName[Imaging Form Name],DocType_FormName[Form '#],"not found")</f>
        <v>MC 262</v>
      </c>
      <c r="E2406" s="10" t="s">
        <v>3176</v>
      </c>
      <c r="F2406" s="52"/>
    </row>
    <row r="2407" spans="1:6" x14ac:dyDescent="0.25">
      <c r="A2407" s="6" t="s">
        <v>6939</v>
      </c>
      <c r="B2407" s="14"/>
      <c r="C2407" s="8" t="s">
        <v>4078</v>
      </c>
      <c r="D2407" s="6" t="s">
        <v>4106</v>
      </c>
      <c r="E2407" s="10" t="s">
        <v>4107</v>
      </c>
      <c r="F2407" s="52"/>
    </row>
    <row r="2408" spans="1:6" x14ac:dyDescent="0.25">
      <c r="A2408" s="16" t="s">
        <v>1257</v>
      </c>
      <c r="B2408" s="44" t="s">
        <v>592</v>
      </c>
      <c r="C2408" s="8" t="str">
        <f>_xlfn.XLOOKUP(E2408,DocType_FormName[Imaging Form Name],DocType_FormName[Document Type],"not found")</f>
        <v>Authorized Rep and Release of Info</v>
      </c>
      <c r="D2408" s="8" t="str">
        <f>_xlfn.XLOOKUP(E2408,DocType_FormName[Imaging Form Name],DocType_FormName[Form '#],"not found")</f>
        <v>MC 306</v>
      </c>
      <c r="E2408" s="10" t="s">
        <v>2747</v>
      </c>
      <c r="F2408" s="52"/>
    </row>
    <row r="2409" spans="1:6" ht="30" x14ac:dyDescent="0.25">
      <c r="A2409" s="5" t="s">
        <v>1258</v>
      </c>
      <c r="B2409" s="14" t="s">
        <v>600</v>
      </c>
      <c r="C2409" s="8" t="str">
        <f>_xlfn.XLOOKUP(E2409,DocType_FormName[Imaging Form Name],DocType_FormName[Document Type],"not found")</f>
        <v>Medi-Cal (MC)</v>
      </c>
      <c r="D2409" s="8" t="str">
        <f>_xlfn.XLOOKUP(E2409,DocType_FormName[Imaging Form Name],DocType_FormName[Form '#],"not found")</f>
        <v>MC 322</v>
      </c>
      <c r="E2409" s="10" t="s">
        <v>4199</v>
      </c>
      <c r="F2409" s="52"/>
    </row>
    <row r="2410" spans="1:6" x14ac:dyDescent="0.25">
      <c r="A2410" s="5" t="s">
        <v>1259</v>
      </c>
      <c r="B2410" s="14" t="s">
        <v>1260</v>
      </c>
      <c r="C2410" s="8" t="str">
        <f>_xlfn.XLOOKUP(E2410,DocType_FormName[Imaging Form Name],DocType_FormName[Document Type],"not found")</f>
        <v>Address/Residency</v>
      </c>
      <c r="D2410" s="8" t="str">
        <f>_xlfn.XLOOKUP(E2410,DocType_FormName[Imaging Form Name],DocType_FormName[Form '#],"not found")</f>
        <v>PA 4024</v>
      </c>
      <c r="E2410" s="20" t="s">
        <v>2557</v>
      </c>
      <c r="F2410" s="52"/>
    </row>
    <row r="2411" spans="1:6" x14ac:dyDescent="0.25">
      <c r="A2411" s="5" t="s">
        <v>6940</v>
      </c>
      <c r="B2411" s="14" t="s">
        <v>6941</v>
      </c>
      <c r="C2411" s="8" t="str">
        <f>_xlfn.XLOOKUP(E2411,DocType_FormName[Imaging Form Name],DocType_FormName[Document Type],"not found")</f>
        <v>Verification Requests</v>
      </c>
      <c r="D2411" s="8" t="str">
        <f>_xlfn.XLOOKUP(E2411,DocType_FormName[Imaging Form Name],DocType_FormName[Form '#],"not found")</f>
        <v>MC 355</v>
      </c>
      <c r="E2411" s="10" t="s">
        <v>5414</v>
      </c>
      <c r="F2411" s="52"/>
    </row>
    <row r="2412" spans="1:6" x14ac:dyDescent="0.25">
      <c r="A2412" s="6" t="s">
        <v>6942</v>
      </c>
      <c r="B2412" s="14"/>
      <c r="C2412" s="8" t="s">
        <v>5375</v>
      </c>
      <c r="D2412" s="6" t="s">
        <v>617</v>
      </c>
      <c r="E2412" s="10" t="s">
        <v>5414</v>
      </c>
      <c r="F2412" s="52"/>
    </row>
    <row r="2413" spans="1:6" x14ac:dyDescent="0.25">
      <c r="A2413" s="5" t="s">
        <v>1261</v>
      </c>
      <c r="B2413" s="14" t="s">
        <v>1262</v>
      </c>
      <c r="C2413" s="8" t="str">
        <f>_xlfn.XLOOKUP(E2413,DocType_FormName[Imaging Form Name],DocType_FormName[Document Type],"not found")</f>
        <v>Application, Intake, or Screening</v>
      </c>
      <c r="D2413" s="8" t="str">
        <f>_xlfn.XLOOKUP(E2413,DocType_FormName[Imaging Form Name],DocType_FormName[Form '#],"not found")</f>
        <v>MC 371</v>
      </c>
      <c r="E2413" s="10" t="s">
        <v>2667</v>
      </c>
      <c r="F2413" s="52"/>
    </row>
    <row r="2414" spans="1:6" x14ac:dyDescent="0.25">
      <c r="A2414" s="16" t="s">
        <v>2496</v>
      </c>
      <c r="B2414" s="44" t="s">
        <v>2456</v>
      </c>
      <c r="C2414" s="8" t="str">
        <f>_xlfn.XLOOKUP(E2414,DocType_FormName[Imaging Form Name],DocType_FormName[Document Type],"not found")</f>
        <v>Authorized Rep and Release of Info</v>
      </c>
      <c r="D2414" s="8" t="str">
        <f>_xlfn.XLOOKUP(E2414,DocType_FormName[Imaging Form Name],DocType_FormName[Form '#],"not found")</f>
        <v>MC 382</v>
      </c>
      <c r="E2414" s="10" t="s">
        <v>2750</v>
      </c>
      <c r="F2414" s="52"/>
    </row>
    <row r="2415" spans="1:6" x14ac:dyDescent="0.25">
      <c r="A2415" s="16" t="s">
        <v>2497</v>
      </c>
      <c r="B2415" s="44" t="s">
        <v>2458</v>
      </c>
      <c r="C2415" s="8" t="str">
        <f>_xlfn.XLOOKUP(E2415,DocType_FormName[Imaging Form Name],DocType_FormName[Document Type],"not found")</f>
        <v>Authorized Rep and Release of Info</v>
      </c>
      <c r="D2415" s="8" t="str">
        <f>_xlfn.XLOOKUP(E2415,DocType_FormName[Imaging Form Name],DocType_FormName[Form '#],"not found")</f>
        <v>MC 383</v>
      </c>
      <c r="E2415" s="10" t="s">
        <v>2751</v>
      </c>
      <c r="F2415" s="52"/>
    </row>
    <row r="2416" spans="1:6" x14ac:dyDescent="0.25">
      <c r="A2416" s="16" t="s">
        <v>2498</v>
      </c>
      <c r="B2416" s="44" t="s">
        <v>640</v>
      </c>
      <c r="C2416" s="8" t="str">
        <f>_xlfn.XLOOKUP(E2416,DocType_FormName[Imaging Form Name],DocType_FormName[Document Type],"not found")</f>
        <v>Customer Reporting</v>
      </c>
      <c r="D2416" s="8" t="str">
        <f>_xlfn.XLOOKUP(E2416,DocType_FormName[Imaging Form Name],DocType_FormName[Form '#],"not found")</f>
        <v>MC 604 IPS</v>
      </c>
      <c r="E2416" s="10" t="s">
        <v>3177</v>
      </c>
      <c r="F2416" s="52"/>
    </row>
    <row r="2417" spans="1:6" x14ac:dyDescent="0.25">
      <c r="A2417" s="5" t="s">
        <v>1263</v>
      </c>
      <c r="B2417" s="14" t="s">
        <v>1264</v>
      </c>
      <c r="C2417" s="8" t="str">
        <f>_xlfn.XLOOKUP(E2417,DocType_FormName[Imaging Form Name],DocType_FormName[Document Type],"not found")</f>
        <v>Medical Reports/Records</v>
      </c>
      <c r="D2417" s="8" t="str">
        <f>_xlfn.XLOOKUP(E2417,DocType_FormName[Imaging Form Name],DocType_FormName[Form '#],"not found")</f>
        <v>MC 604 MDV</v>
      </c>
      <c r="E2417" s="10" t="s">
        <v>4284</v>
      </c>
      <c r="F2417" s="52"/>
    </row>
    <row r="2418" spans="1:6" x14ac:dyDescent="0.25">
      <c r="A2418" s="6" t="s">
        <v>6943</v>
      </c>
      <c r="B2418" s="14"/>
      <c r="C2418" s="8" t="s">
        <v>4835</v>
      </c>
      <c r="D2418" s="6" t="s">
        <v>476</v>
      </c>
      <c r="E2418" s="10" t="s">
        <v>4876</v>
      </c>
      <c r="F2418" s="52"/>
    </row>
    <row r="2419" spans="1:6" x14ac:dyDescent="0.25">
      <c r="A2419" s="5" t="s">
        <v>1265</v>
      </c>
      <c r="B2419" s="14" t="s">
        <v>594</v>
      </c>
      <c r="C2419" s="8" t="str">
        <f>_xlfn.XLOOKUP(E2419,DocType_FormName[Imaging Form Name],DocType_FormName[Document Type],"not found")</f>
        <v>Property</v>
      </c>
      <c r="D2419" s="8" t="str">
        <f>_xlfn.XLOOKUP(E2419,DocType_FormName[Imaging Form Name],DocType_FormName[Form '#],"not found")</f>
        <v>IMG 546</v>
      </c>
      <c r="E2419" s="5" t="s">
        <v>4925</v>
      </c>
      <c r="F2419" s="52"/>
    </row>
    <row r="2420" spans="1:6" x14ac:dyDescent="0.25">
      <c r="A2420" s="6" t="s">
        <v>6944</v>
      </c>
      <c r="B2420" s="14"/>
      <c r="C2420" s="8" t="s">
        <v>2618</v>
      </c>
      <c r="D2420" s="6" t="s">
        <v>628</v>
      </c>
      <c r="E2420" s="10" t="s">
        <v>2667</v>
      </c>
      <c r="F2420" s="52"/>
    </row>
    <row r="2421" spans="1:6" x14ac:dyDescent="0.25">
      <c r="A2421" s="16" t="s">
        <v>2499</v>
      </c>
      <c r="B2421" s="44" t="s">
        <v>640</v>
      </c>
      <c r="C2421" s="8" t="str">
        <f>_xlfn.XLOOKUP(E2421,DocType_FormName[Imaging Form Name],DocType_FormName[Document Type],"not found")</f>
        <v>Customer Reporting</v>
      </c>
      <c r="D2421" s="8" t="str">
        <f>_xlfn.XLOOKUP(E2421,DocType_FormName[Imaging Form Name],DocType_FormName[Form '#],"not found")</f>
        <v>MC 604 IPS PACKET</v>
      </c>
      <c r="E2421" s="10" t="s">
        <v>3178</v>
      </c>
      <c r="F2421" s="52"/>
    </row>
    <row r="2422" spans="1:6" x14ac:dyDescent="0.25">
      <c r="A2422" s="16" t="s">
        <v>2500</v>
      </c>
      <c r="B2422" s="44" t="s">
        <v>2501</v>
      </c>
      <c r="C2422" s="8" t="str">
        <f>_xlfn.XLOOKUP(E2422,DocType_FormName[Imaging Form Name],DocType_FormName[Document Type],"not found")</f>
        <v>Customer Reporting</v>
      </c>
      <c r="D2422" s="8" t="str">
        <f>_xlfn.XLOOKUP(E2422,DocType_FormName[Imaging Form Name],DocType_FormName[Form '#],"not found")</f>
        <v>Mixed RE Packet</v>
      </c>
      <c r="E2422" s="10" t="s">
        <v>3183</v>
      </c>
      <c r="F2422" s="52"/>
    </row>
    <row r="2423" spans="1:6" x14ac:dyDescent="0.25">
      <c r="A2423" s="5" t="s">
        <v>1266</v>
      </c>
      <c r="B2423" s="14" t="s">
        <v>662</v>
      </c>
      <c r="C2423" s="8" t="str">
        <f>_xlfn.XLOOKUP(E2423,DocType_FormName[Imaging Form Name],DocType_FormName[Document Type],"not found")</f>
        <v>Notification/NOA</v>
      </c>
      <c r="D2423" s="8" t="str">
        <f>_xlfn.XLOOKUP(E2423,DocType_FormName[Imaging Form Name],DocType_FormName[Form '#],"not found")</f>
        <v>NA 1263</v>
      </c>
      <c r="E2423" s="5" t="s">
        <v>4503</v>
      </c>
      <c r="F2423" s="52"/>
    </row>
    <row r="2424" spans="1:6" x14ac:dyDescent="0.25">
      <c r="A2424" s="5" t="s">
        <v>1267</v>
      </c>
      <c r="B2424" s="14" t="s">
        <v>690</v>
      </c>
      <c r="C2424" s="8" t="str">
        <f>_xlfn.XLOOKUP(E2424,DocType_FormName[Imaging Form Name],DocType_FormName[Document Type],"not found")</f>
        <v>Income</v>
      </c>
      <c r="D2424" s="8" t="str">
        <f>_xlfn.XLOOKUP(E2424,DocType_FormName[Imaging Form Name],DocType_FormName[Form '#],"not found")</f>
        <v>VER 104</v>
      </c>
      <c r="E2424" s="10" t="s">
        <v>3975</v>
      </c>
      <c r="F2424" s="52"/>
    </row>
    <row r="2425" spans="1:6" x14ac:dyDescent="0.25">
      <c r="A2425" s="6" t="s">
        <v>6945</v>
      </c>
      <c r="B2425" s="14"/>
      <c r="C2425" s="8" t="s">
        <v>3943</v>
      </c>
      <c r="D2425" s="6" t="s">
        <v>3974</v>
      </c>
      <c r="E2425" s="10" t="s">
        <v>3975</v>
      </c>
      <c r="F2425" s="52"/>
    </row>
    <row r="2426" spans="1:6" x14ac:dyDescent="0.25">
      <c r="A2426" s="16" t="s">
        <v>1268</v>
      </c>
      <c r="B2426" s="44" t="s">
        <v>1580</v>
      </c>
      <c r="C2426" s="8" t="str">
        <f>_xlfn.XLOOKUP(E2426,DocType_FormName[Imaging Form Name],DocType_FormName[Document Type],"not found")</f>
        <v>Person Verification</v>
      </c>
      <c r="D2426" s="8" t="str">
        <f>_xlfn.XLOOKUP(E2426,DocType_FormName[Imaging Form Name],DocType_FormName[Form '#],"not found")</f>
        <v>IMG 514</v>
      </c>
      <c r="E2426" s="5" t="s">
        <v>293</v>
      </c>
      <c r="F2426" s="52"/>
    </row>
    <row r="2427" spans="1:6" x14ac:dyDescent="0.25">
      <c r="A2427" s="16" t="s">
        <v>1269</v>
      </c>
      <c r="B2427" s="44" t="s">
        <v>681</v>
      </c>
      <c r="C2427" s="19" t="str">
        <f>_xlfn.XLOOKUP(E2427,DocType_FormName[Imaging Form Name],DocType_FormName[Document Type],"not found")</f>
        <v>Person Verification</v>
      </c>
      <c r="D2427" s="8" t="str">
        <f>_xlfn.XLOOKUP(E2427,DocType_FormName[Imaging Form Name],DocType_FormName[Form '#],"not found")</f>
        <v>IMG 529</v>
      </c>
      <c r="E2427" s="16" t="s">
        <v>295</v>
      </c>
      <c r="F2427" s="52"/>
    </row>
    <row r="2428" spans="1:6" x14ac:dyDescent="0.25">
      <c r="A2428" s="16" t="s">
        <v>1270</v>
      </c>
      <c r="B2428" s="44" t="s">
        <v>683</v>
      </c>
      <c r="C2428" s="8" t="str">
        <f>_xlfn.XLOOKUP(E2428,DocType_FormName[Imaging Form Name],DocType_FormName[Document Type],"not found")</f>
        <v>Person Verification</v>
      </c>
      <c r="D2428" s="8" t="str">
        <f>_xlfn.XLOOKUP(E2428,DocType_FormName[Imaging Form Name],DocType_FormName[Form '#],"not found")</f>
        <v>IMG 526</v>
      </c>
      <c r="E2428" s="5" t="s">
        <v>4865</v>
      </c>
      <c r="F2428" s="52"/>
    </row>
    <row r="2429" spans="1:6" x14ac:dyDescent="0.25">
      <c r="A2429" s="16" t="s">
        <v>1272</v>
      </c>
      <c r="B2429" s="44" t="s">
        <v>688</v>
      </c>
      <c r="C2429" s="8" t="str">
        <f>_xlfn.XLOOKUP(E2429,DocType_FormName[Imaging Form Name],DocType_FormName[Document Type],"not found")</f>
        <v>Person Verification</v>
      </c>
      <c r="D2429" s="8" t="str">
        <f>_xlfn.XLOOKUP(E2429,DocType_FormName[Imaging Form Name],DocType_FormName[Form '#],"not found")</f>
        <v>IMG 518</v>
      </c>
      <c r="E2429" s="5" t="s">
        <v>307</v>
      </c>
      <c r="F2429" s="52"/>
    </row>
    <row r="2430" spans="1:6" x14ac:dyDescent="0.25">
      <c r="A2430" s="5" t="s">
        <v>1273</v>
      </c>
      <c r="B2430" s="14" t="s">
        <v>307</v>
      </c>
      <c r="C2430" s="8" t="str">
        <f>_xlfn.XLOOKUP(E2430,DocType_FormName[Imaging Form Name],DocType_FormName[Document Type],"not found")</f>
        <v>Person Verification</v>
      </c>
      <c r="D2430" s="8" t="str">
        <f>_xlfn.XLOOKUP(E2430,DocType_FormName[Imaging Form Name],DocType_FormName[Form '#],"not found")</f>
        <v>IMG 518</v>
      </c>
      <c r="E2430" s="5" t="s">
        <v>307</v>
      </c>
      <c r="F2430" s="52"/>
    </row>
    <row r="2431" spans="1:6" x14ac:dyDescent="0.25">
      <c r="A2431" s="16" t="s">
        <v>2502</v>
      </c>
      <c r="B2431" s="44" t="s">
        <v>1956</v>
      </c>
      <c r="C2431" s="8" t="str">
        <f>_xlfn.XLOOKUP(E2431,DocType_FormName[Imaging Form Name],DocType_FormName[Document Type],"not found")</f>
        <v>Personal Expenses</v>
      </c>
      <c r="D2431" s="8" t="str">
        <f>_xlfn.XLOOKUP(E2431,DocType_FormName[Imaging Form Name],DocType_FormName[Form '#],"not found")</f>
        <v>IMG 538</v>
      </c>
      <c r="E2431" s="10" t="s">
        <v>4896</v>
      </c>
      <c r="F2431" s="52"/>
    </row>
    <row r="2432" spans="1:6" x14ac:dyDescent="0.25">
      <c r="A2432" s="5" t="s">
        <v>1274</v>
      </c>
      <c r="B2432" s="14" t="s">
        <v>927</v>
      </c>
      <c r="C2432" s="8" t="str">
        <f>_xlfn.XLOOKUP(E2432,DocType_FormName[Imaging Form Name],DocType_FormName[Document Type],"not found")</f>
        <v>Medical Reports/Records</v>
      </c>
      <c r="D2432" s="8" t="str">
        <f>_xlfn.XLOOKUP(E2432,DocType_FormName[Imaging Form Name],DocType_FormName[Form '#],"not found")</f>
        <v>IMG 498</v>
      </c>
      <c r="E2432" s="10" t="s">
        <v>4277</v>
      </c>
      <c r="F2432" s="52"/>
    </row>
    <row r="2433" spans="1:6" x14ac:dyDescent="0.25">
      <c r="A2433" s="25" t="s">
        <v>6946</v>
      </c>
      <c r="B2433" s="46"/>
      <c r="C2433" s="27"/>
      <c r="D2433" s="25"/>
      <c r="E2433" s="26" t="s">
        <v>5643</v>
      </c>
      <c r="F2433" s="52"/>
    </row>
    <row r="2434" spans="1:6" x14ac:dyDescent="0.25">
      <c r="A2434" s="6" t="s">
        <v>6947</v>
      </c>
      <c r="B2434" s="14"/>
      <c r="C2434" s="8" t="s">
        <v>2542</v>
      </c>
      <c r="D2434" s="6" t="s">
        <v>2553</v>
      </c>
      <c r="E2434" s="10" t="s">
        <v>2554</v>
      </c>
      <c r="F2434" s="52"/>
    </row>
    <row r="2435" spans="1:6" x14ac:dyDescent="0.25">
      <c r="A2435" s="6" t="s">
        <v>6948</v>
      </c>
      <c r="B2435" s="14"/>
      <c r="C2435" s="8" t="s">
        <v>4897</v>
      </c>
      <c r="D2435" s="6" t="s">
        <v>4930</v>
      </c>
      <c r="E2435" s="10" t="s">
        <v>866</v>
      </c>
      <c r="F2435" s="52"/>
    </row>
    <row r="2436" spans="1:6" x14ac:dyDescent="0.25">
      <c r="A2436" s="5" t="s">
        <v>1275</v>
      </c>
      <c r="B2436" s="14" t="s">
        <v>1276</v>
      </c>
      <c r="C2436" s="8" t="str">
        <f>_xlfn.XLOOKUP(E2436,DocType_FormName[Imaging Form Name],DocType_FormName[Document Type],"not found")</f>
        <v>Overpayment/Overissuance (OP/OI)</v>
      </c>
      <c r="D2436" s="8" t="str">
        <f>_xlfn.XLOOKUP(E2436,DocType_FormName[Imaging Form Name],DocType_FormName[Form '#],"not found")</f>
        <v>IMG 512</v>
      </c>
      <c r="E2436" s="5" t="s">
        <v>4800</v>
      </c>
      <c r="F2436" s="52"/>
    </row>
    <row r="2437" spans="1:6" x14ac:dyDescent="0.25">
      <c r="A2437" s="5" t="s">
        <v>1277</v>
      </c>
      <c r="B2437" s="14" t="s">
        <v>1278</v>
      </c>
      <c r="C2437" s="8" t="str">
        <f>_xlfn.XLOOKUP(E2437,DocType_FormName[Imaging Form Name],DocType_FormName[Document Type],"not found")</f>
        <v>Child Care</v>
      </c>
      <c r="D2437" s="8" t="str">
        <f>_xlfn.XLOOKUP(E2437,DocType_FormName[Imaging Form Name],DocType_FormName[Form '#],"not found")</f>
        <v>CCP 7</v>
      </c>
      <c r="E2437" s="5" t="s">
        <v>2951</v>
      </c>
      <c r="F2437" s="52"/>
    </row>
    <row r="2438" spans="1:6" x14ac:dyDescent="0.25">
      <c r="A2438" s="5" t="s">
        <v>1279</v>
      </c>
      <c r="B2438" s="14" t="s">
        <v>939</v>
      </c>
      <c r="C2438" s="8" t="str">
        <f>_xlfn.XLOOKUP(E2438,DocType_FormName[Imaging Form Name],DocType_FormName[Document Type],"not found")</f>
        <v>Child Care</v>
      </c>
      <c r="D2438" s="8" t="str">
        <f>_xlfn.XLOOKUP(E2438,DocType_FormName[Imaging Form Name],DocType_FormName[Form '#],"not found")</f>
        <v>CCP 7</v>
      </c>
      <c r="E2438" s="5" t="s">
        <v>2951</v>
      </c>
      <c r="F2438" s="52"/>
    </row>
    <row r="2439" spans="1:6" x14ac:dyDescent="0.25">
      <c r="A2439" s="25" t="s">
        <v>6949</v>
      </c>
      <c r="B2439" s="46"/>
      <c r="C2439" s="27"/>
      <c r="D2439" s="25"/>
      <c r="E2439" s="26" t="s">
        <v>5643</v>
      </c>
      <c r="F2439" s="52"/>
    </row>
    <row r="2440" spans="1:6" x14ac:dyDescent="0.25">
      <c r="A2440" s="25" t="s">
        <v>6950</v>
      </c>
      <c r="B2440" s="46"/>
      <c r="C2440" s="27"/>
      <c r="D2440" s="25"/>
      <c r="E2440" s="26" t="s">
        <v>5643</v>
      </c>
      <c r="F2440" s="52"/>
    </row>
    <row r="2441" spans="1:6" x14ac:dyDescent="0.25">
      <c r="A2441" s="5" t="s">
        <v>1280</v>
      </c>
      <c r="B2441" s="14" t="s">
        <v>955</v>
      </c>
      <c r="C2441" s="8" t="str">
        <f>_xlfn.XLOOKUP(E2441,DocType_FormName[Imaging Form Name],DocType_FormName[Document Type],"not found")</f>
        <v>Sworn Statements</v>
      </c>
      <c r="D2441" s="8" t="str">
        <f>_xlfn.XLOOKUP(E2441,DocType_FormName[Imaging Form Name],DocType_FormName[Form '#],"not found")</f>
        <v>PA 1615</v>
      </c>
      <c r="E2441" s="5" t="s">
        <v>955</v>
      </c>
      <c r="F2441" s="52"/>
    </row>
    <row r="2442" spans="1:6" x14ac:dyDescent="0.25">
      <c r="A2442" s="5" t="s">
        <v>1281</v>
      </c>
      <c r="B2442" s="14" t="s">
        <v>963</v>
      </c>
      <c r="C2442" s="8" t="str">
        <f>_xlfn.XLOOKUP(E2442,DocType_FormName[Imaging Form Name],DocType_FormName[Document Type],"not found")</f>
        <v>Income</v>
      </c>
      <c r="D2442" s="8" t="str">
        <f>_xlfn.XLOOKUP(E2442,DocType_FormName[Imaging Form Name],DocType_FormName[Form '#],"not found")</f>
        <v>PA 167</v>
      </c>
      <c r="E2442" s="5" t="s">
        <v>963</v>
      </c>
      <c r="F2442" s="52"/>
    </row>
    <row r="2443" spans="1:6" x14ac:dyDescent="0.25">
      <c r="A2443" s="6" t="s">
        <v>6951</v>
      </c>
      <c r="B2443" s="14"/>
      <c r="C2443" s="8" t="str">
        <f>_xlfn.XLOOKUP(E2443,DocType_FormName[Imaging Form Name],DocType_FormName[Document Type],"not found")</f>
        <v>Income</v>
      </c>
      <c r="D2443" s="8" t="str">
        <f>_xlfn.XLOOKUP(E2443,DocType_FormName[Imaging Form Name],DocType_FormName[Form '#],"not found")</f>
        <v>VER 104</v>
      </c>
      <c r="E2443" s="5" t="s">
        <v>3975</v>
      </c>
      <c r="F2443" s="52"/>
    </row>
    <row r="2444" spans="1:6" x14ac:dyDescent="0.25">
      <c r="A2444" s="5" t="s">
        <v>1282</v>
      </c>
      <c r="B2444" s="14" t="s">
        <v>967</v>
      </c>
      <c r="C2444" s="8" t="str">
        <f>_xlfn.XLOOKUP(E2444,DocType_FormName[Imaging Form Name],DocType_FormName[Document Type],"not found")</f>
        <v>Verification Requests</v>
      </c>
      <c r="D2444" s="8" t="str">
        <f>_xlfn.XLOOKUP(E2444,DocType_FormName[Imaging Form Name],DocType_FormName[Form '#],"not found")</f>
        <v>CSF 160</v>
      </c>
      <c r="E2444" s="10" t="s">
        <v>967</v>
      </c>
      <c r="F2444" s="52"/>
    </row>
    <row r="2445" spans="1:6" x14ac:dyDescent="0.25">
      <c r="A2445" s="16" t="s">
        <v>1283</v>
      </c>
      <c r="B2445" s="44" t="s">
        <v>969</v>
      </c>
      <c r="C2445" s="8" t="str">
        <f>_xlfn.XLOOKUP(E2445,DocType_FormName[Imaging Form Name],DocType_FormName[Document Type],"not found")</f>
        <v>Fiscal</v>
      </c>
      <c r="D2445" s="8" t="str">
        <f>_xlfn.XLOOKUP(E2445,DocType_FormName[Imaging Form Name],DocType_FormName[Form '#],"not found")</f>
        <v>PA 1675</v>
      </c>
      <c r="E2445" s="5" t="s">
        <v>3502</v>
      </c>
      <c r="F2445" s="52"/>
    </row>
    <row r="2446" spans="1:6" x14ac:dyDescent="0.25">
      <c r="A2446" s="5" t="s">
        <v>2388</v>
      </c>
      <c r="B2446" s="14" t="s">
        <v>2389</v>
      </c>
      <c r="C2446" s="8" t="str">
        <f>_xlfn.XLOOKUP(E2446,DocType_FormName[Imaging Form Name],DocType_FormName[Document Type],"not found")</f>
        <v>Fiscal</v>
      </c>
      <c r="D2446" s="8" t="str">
        <f>_xlfn.XLOOKUP(E2446,DocType_FormName[Imaging Form Name],DocType_FormName[Form '#],"not found")</f>
        <v>PA 1675-2</v>
      </c>
      <c r="E2446" s="5" t="s">
        <v>2389</v>
      </c>
      <c r="F2446" s="52"/>
    </row>
    <row r="2447" spans="1:6" x14ac:dyDescent="0.25">
      <c r="A2447" s="6" t="s">
        <v>6952</v>
      </c>
      <c r="B2447" s="14"/>
      <c r="C2447" s="8" t="s">
        <v>3427</v>
      </c>
      <c r="D2447" s="6" t="s">
        <v>968</v>
      </c>
      <c r="E2447" s="10" t="s">
        <v>3502</v>
      </c>
      <c r="F2447" s="52"/>
    </row>
    <row r="2448" spans="1:6" x14ac:dyDescent="0.25">
      <c r="A2448" s="5" t="s">
        <v>1284</v>
      </c>
      <c r="B2448" s="14" t="s">
        <v>971</v>
      </c>
      <c r="C2448" s="8" t="str">
        <f>_xlfn.XLOOKUP(E2448,DocType_FormName[Imaging Form Name],DocType_FormName[Document Type],"not found")</f>
        <v>Education</v>
      </c>
      <c r="D2448" s="8" t="str">
        <f>_xlfn.XLOOKUP(E2448,DocType_FormName[Imaging Form Name],DocType_FormName[Form '#],"not found")</f>
        <v>CW 1725</v>
      </c>
      <c r="E2448" s="5" t="s">
        <v>3321</v>
      </c>
      <c r="F2448" s="52"/>
    </row>
    <row r="2449" spans="1:6" x14ac:dyDescent="0.25">
      <c r="A2449" s="5" t="s">
        <v>1285</v>
      </c>
      <c r="B2449" s="14" t="s">
        <v>975</v>
      </c>
      <c r="C2449" s="8" t="str">
        <f>_xlfn.XLOOKUP(E2449,DocType_FormName[Imaging Form Name],DocType_FormName[Document Type],"not found")</f>
        <v>Address/Residency</v>
      </c>
      <c r="D2449" s="8" t="str">
        <f>_xlfn.XLOOKUP(E2449,DocType_FormName[Imaging Form Name],DocType_FormName[Form '#],"not found")</f>
        <v>PA 1815</v>
      </c>
      <c r="E2449" s="5" t="s">
        <v>2556</v>
      </c>
      <c r="F2449" s="52"/>
    </row>
    <row r="2450" spans="1:6" x14ac:dyDescent="0.25">
      <c r="A2450" s="28" t="s">
        <v>1286</v>
      </c>
      <c r="B2450" s="46" t="s">
        <v>977</v>
      </c>
      <c r="C2450" s="27"/>
      <c r="D2450" s="27"/>
      <c r="E2450" s="26" t="s">
        <v>5643</v>
      </c>
      <c r="F2450" s="52"/>
    </row>
    <row r="2451" spans="1:6" x14ac:dyDescent="0.25">
      <c r="A2451" s="25" t="s">
        <v>6953</v>
      </c>
      <c r="B2451" s="46"/>
      <c r="C2451" s="27"/>
      <c r="D2451" s="25"/>
      <c r="E2451" s="26" t="s">
        <v>5643</v>
      </c>
      <c r="F2451" s="52"/>
    </row>
    <row r="2452" spans="1:6" x14ac:dyDescent="0.25">
      <c r="A2452" s="5" t="s">
        <v>1287</v>
      </c>
      <c r="B2452" s="14" t="s">
        <v>989</v>
      </c>
      <c r="C2452" s="8" t="str">
        <f>_xlfn.XLOOKUP(E2452,DocType_FormName[Imaging Form Name],DocType_FormName[Document Type],"not found")</f>
        <v>Rights and Responsibilities</v>
      </c>
      <c r="D2452" s="8" t="str">
        <f>_xlfn.XLOOKUP(E2452,DocType_FormName[Imaging Form Name],DocType_FormName[Form '#],"not found")</f>
        <v>PA 1865</v>
      </c>
      <c r="E2452" s="5" t="s">
        <v>5034</v>
      </c>
      <c r="F2452" s="52"/>
    </row>
    <row r="2453" spans="1:6" x14ac:dyDescent="0.25">
      <c r="A2453" s="5" t="s">
        <v>1288</v>
      </c>
      <c r="B2453" s="14" t="s">
        <v>991</v>
      </c>
      <c r="C2453" s="8" t="str">
        <f>_xlfn.XLOOKUP(E2453,DocType_FormName[Imaging Form Name],DocType_FormName[Document Type],"not found")</f>
        <v>CalFresh (CF)</v>
      </c>
      <c r="D2453" s="8" t="str">
        <f>_xlfn.XLOOKUP(E2453,DocType_FormName[Imaging Form Name],DocType_FormName[Form '#],"not found")</f>
        <v>PA 1866</v>
      </c>
      <c r="E2453" s="5" t="s">
        <v>2801</v>
      </c>
      <c r="F2453" s="52"/>
    </row>
    <row r="2454" spans="1:6" x14ac:dyDescent="0.25">
      <c r="A2454" s="5" t="s">
        <v>1289</v>
      </c>
      <c r="B2454" s="14" t="s">
        <v>997</v>
      </c>
      <c r="C2454" s="8" t="str">
        <f>_xlfn.XLOOKUP(E2454,DocType_FormName[Imaging Form Name],DocType_FormName[Document Type],"not found")</f>
        <v>CalWORKs (CW)</v>
      </c>
      <c r="D2454" s="8" t="str">
        <f>_xlfn.XLOOKUP(E2454,DocType_FormName[Imaging Form Name],DocType_FormName[Form '#],"not found")</f>
        <v>CSF 100</v>
      </c>
      <c r="E2454" s="5" t="s">
        <v>2842</v>
      </c>
      <c r="F2454" s="52"/>
    </row>
    <row r="2455" spans="1:6" x14ac:dyDescent="0.25">
      <c r="A2455" s="5" t="s">
        <v>1290</v>
      </c>
      <c r="B2455" s="14" t="s">
        <v>1291</v>
      </c>
      <c r="C2455" s="8" t="str">
        <f>_xlfn.XLOOKUP(E2455,DocType_FormName[Imaging Form Name],DocType_FormName[Document Type],"not found")</f>
        <v>Verification Requests</v>
      </c>
      <c r="D2455" s="8" t="str">
        <f>_xlfn.XLOOKUP(E2455,DocType_FormName[Imaging Form Name],DocType_FormName[Form '#],"not found")</f>
        <v>CSF 142</v>
      </c>
      <c r="E2455" s="5" t="s">
        <v>1291</v>
      </c>
      <c r="F2455" s="52"/>
    </row>
    <row r="2456" spans="1:6" x14ac:dyDescent="0.25">
      <c r="A2456" s="5" t="s">
        <v>1292</v>
      </c>
      <c r="B2456" s="14" t="s">
        <v>1007</v>
      </c>
      <c r="C2456" s="8" t="str">
        <f>_xlfn.XLOOKUP(E2456,DocType_FormName[Imaging Form Name],DocType_FormName[Document Type],"not found")</f>
        <v>Welfare to Work (WTW)</v>
      </c>
      <c r="D2456" s="8" t="str">
        <f>_xlfn.XLOOKUP(E2456,DocType_FormName[Imaging Form Name],DocType_FormName[Form '#],"not found")</f>
        <v>GN 6140A</v>
      </c>
      <c r="E2456" s="5" t="s">
        <v>5467</v>
      </c>
      <c r="F2456" s="52"/>
    </row>
    <row r="2457" spans="1:6" x14ac:dyDescent="0.25">
      <c r="A2457" s="5" t="s">
        <v>1293</v>
      </c>
      <c r="B2457" s="14" t="s">
        <v>1009</v>
      </c>
      <c r="C2457" s="8" t="str">
        <f>_xlfn.XLOOKUP(E2457,DocType_FormName[Imaging Form Name],DocType_FormName[Document Type],"not found")</f>
        <v>Welfare to Work (WTW)</v>
      </c>
      <c r="D2457" s="8" t="str">
        <f>_xlfn.XLOOKUP(E2457,DocType_FormName[Imaging Form Name],DocType_FormName[Form '#],"not found")</f>
        <v>GN 6140A</v>
      </c>
      <c r="E2457" s="5" t="s">
        <v>5467</v>
      </c>
      <c r="F2457" s="52"/>
    </row>
    <row r="2458" spans="1:6" x14ac:dyDescent="0.25">
      <c r="A2458" s="5" t="s">
        <v>1294</v>
      </c>
      <c r="B2458" s="14" t="s">
        <v>1011</v>
      </c>
      <c r="C2458" s="8" t="str">
        <f>_xlfn.XLOOKUP(E2458,DocType_FormName[Imaging Form Name],DocType_FormName[Document Type],"not found")</f>
        <v>not found</v>
      </c>
      <c r="D2458" s="8" t="str">
        <f>_xlfn.XLOOKUP(E2458,DocType_FormName[Imaging Form Name],DocType_FormName[Form '#],"not found")</f>
        <v>not found</v>
      </c>
      <c r="E2458" s="5" t="s">
        <v>5268</v>
      </c>
      <c r="F2458" s="52"/>
    </row>
    <row r="2459" spans="1:6" x14ac:dyDescent="0.25">
      <c r="A2459" s="5" t="s">
        <v>1295</v>
      </c>
      <c r="B2459" s="14" t="s">
        <v>1015</v>
      </c>
      <c r="C2459" s="8" t="str">
        <f>_xlfn.XLOOKUP(E2459,DocType_FormName[Imaging Form Name],DocType_FormName[Document Type],"not found")</f>
        <v>CalWORKs (CW)</v>
      </c>
      <c r="D2459" s="8" t="str">
        <f>_xlfn.XLOOKUP(E2459,DocType_FormName[Imaging Form Name],DocType_FormName[Form '#],"not found")</f>
        <v>PA 2019</v>
      </c>
      <c r="E2459" s="5" t="s">
        <v>2906</v>
      </c>
      <c r="F2459" s="52"/>
    </row>
    <row r="2460" spans="1:6" x14ac:dyDescent="0.25">
      <c r="A2460" s="6" t="s">
        <v>6954</v>
      </c>
      <c r="B2460" s="14"/>
      <c r="C2460" s="8" t="s">
        <v>4078</v>
      </c>
      <c r="D2460" s="6" t="s">
        <v>599</v>
      </c>
      <c r="E2460" s="10" t="s">
        <v>4199</v>
      </c>
      <c r="F2460" s="52"/>
    </row>
    <row r="2461" spans="1:6" x14ac:dyDescent="0.25">
      <c r="A2461" s="5" t="s">
        <v>1296</v>
      </c>
      <c r="B2461" s="14" t="s">
        <v>1027</v>
      </c>
      <c r="C2461" s="8" t="str">
        <f>_xlfn.XLOOKUP(E2461,DocType_FormName[Imaging Form Name],DocType_FormName[Document Type],"not found")</f>
        <v>Verification Requests</v>
      </c>
      <c r="D2461" s="8" t="str">
        <f>_xlfn.XLOOKUP(E2461,DocType_FormName[Imaging Form Name],DocType_FormName[Form '#],"not found")</f>
        <v>CW 2200</v>
      </c>
      <c r="E2461" s="5" t="s">
        <v>5388</v>
      </c>
      <c r="F2461" s="52"/>
    </row>
    <row r="2462" spans="1:6" x14ac:dyDescent="0.25">
      <c r="A2462" s="5" t="s">
        <v>1297</v>
      </c>
      <c r="B2462" s="14" t="s">
        <v>1037</v>
      </c>
      <c r="C2462" s="8" t="str">
        <f>_xlfn.XLOOKUP(E2462,DocType_FormName[Imaging Form Name],DocType_FormName[Document Type],"not found")</f>
        <v>Income</v>
      </c>
      <c r="D2462" s="8" t="str">
        <f>_xlfn.XLOOKUP(E2462,DocType_FormName[Imaging Form Name],DocType_FormName[Form '#],"not found")</f>
        <v>GEN 202</v>
      </c>
      <c r="E2462" s="5" t="s">
        <v>3947</v>
      </c>
      <c r="F2462" s="52"/>
    </row>
    <row r="2463" spans="1:6" x14ac:dyDescent="0.25">
      <c r="A2463" s="5" t="s">
        <v>1298</v>
      </c>
      <c r="B2463" s="14" t="s">
        <v>1039</v>
      </c>
      <c r="C2463" s="8" t="str">
        <f>_xlfn.XLOOKUP(E2463,DocType_FormName[Imaging Form Name],DocType_FormName[Document Type],"not found")</f>
        <v>Income</v>
      </c>
      <c r="D2463" s="8" t="str">
        <f>_xlfn.XLOOKUP(E2463,DocType_FormName[Imaging Form Name],DocType_FormName[Form '#],"not found")</f>
        <v>PA 2419-1</v>
      </c>
      <c r="E2463" s="5" t="s">
        <v>3971</v>
      </c>
      <c r="F2463" s="52"/>
    </row>
    <row r="2464" spans="1:6" x14ac:dyDescent="0.25">
      <c r="A2464" s="25" t="s">
        <v>6955</v>
      </c>
      <c r="B2464" s="46"/>
      <c r="C2464" s="27"/>
      <c r="D2464" s="25"/>
      <c r="E2464" s="26" t="s">
        <v>5643</v>
      </c>
      <c r="F2464" s="52"/>
    </row>
    <row r="2465" spans="1:6" x14ac:dyDescent="0.25">
      <c r="A2465" s="5" t="s">
        <v>1299</v>
      </c>
      <c r="B2465" s="14" t="s">
        <v>1300</v>
      </c>
      <c r="C2465" s="8" t="str">
        <f>_xlfn.XLOOKUP(E2465,DocType_FormName[Imaging Form Name],DocType_FormName[Document Type],"not found")</f>
        <v>IEVS</v>
      </c>
      <c r="D2465" s="8" t="str">
        <f>_xlfn.XLOOKUP(E2465,DocType_FormName[Imaging Form Name],DocType_FormName[Form '#],"not found")</f>
        <v>CSF 162</v>
      </c>
      <c r="E2465" s="5" t="s">
        <v>3914</v>
      </c>
      <c r="F2465" s="52"/>
    </row>
    <row r="2466" spans="1:6" x14ac:dyDescent="0.25">
      <c r="A2466" s="16" t="s">
        <v>2503</v>
      </c>
      <c r="B2466" s="44" t="s">
        <v>1041</v>
      </c>
      <c r="C2466" s="8" t="str">
        <f>_xlfn.XLOOKUP(E2466,DocType_FormName[Imaging Form Name],DocType_FormName[Document Type],"not found")</f>
        <v>IEVS</v>
      </c>
      <c r="D2466" s="8" t="str">
        <f>_xlfn.XLOOKUP(E2466,DocType_FormName[Imaging Form Name],DocType_FormName[Form '#],"not found")</f>
        <v>IMG 442</v>
      </c>
      <c r="E2466" s="5" t="s">
        <v>3920</v>
      </c>
      <c r="F2466" s="52"/>
    </row>
    <row r="2467" spans="1:6" x14ac:dyDescent="0.25">
      <c r="A2467" s="5" t="s">
        <v>1301</v>
      </c>
      <c r="B2467" s="14" t="s">
        <v>1053</v>
      </c>
      <c r="C2467" s="8" t="str">
        <f>_xlfn.XLOOKUP(E2467,DocType_FormName[Imaging Form Name],DocType_FormName[Document Type],"not found")</f>
        <v>Address/Residency</v>
      </c>
      <c r="D2467" s="8" t="str">
        <f>_xlfn.XLOOKUP(E2467,DocType_FormName[Imaging Form Name],DocType_FormName[Form '#],"not found")</f>
        <v>PA 4024</v>
      </c>
      <c r="E2467" s="5" t="s">
        <v>2557</v>
      </c>
      <c r="F2467" s="52"/>
    </row>
    <row r="2468" spans="1:6" x14ac:dyDescent="0.25">
      <c r="A2468" s="16" t="s">
        <v>1302</v>
      </c>
      <c r="B2468" s="44" t="s">
        <v>1069</v>
      </c>
      <c r="C2468" s="8" t="str">
        <f>_xlfn.XLOOKUP(E2468,DocType_FormName[Imaging Form Name],DocType_FormName[Document Type],"not found")</f>
        <v>Language</v>
      </c>
      <c r="D2468" s="8" t="str">
        <f>_xlfn.XLOOKUP(E2468,DocType_FormName[Imaging Form Name],DocType_FormName[Form '#],"not found")</f>
        <v>IMG 473</v>
      </c>
      <c r="E2468" s="5" t="s">
        <v>4055</v>
      </c>
      <c r="F2468" s="52"/>
    </row>
    <row r="2469" spans="1:6" x14ac:dyDescent="0.25">
      <c r="A2469" s="5" t="s">
        <v>1303</v>
      </c>
      <c r="B2469" s="14" t="s">
        <v>1071</v>
      </c>
      <c r="C2469" s="8" t="str">
        <f>_xlfn.XLOOKUP(E2469,DocType_FormName[Imaging Form Name],DocType_FormName[Document Type],"not found")</f>
        <v>not found</v>
      </c>
      <c r="D2469" s="8" t="str">
        <f>_xlfn.XLOOKUP(E2469,DocType_FormName[Imaging Form Name],DocType_FormName[Form '#],"not found")</f>
        <v>not found</v>
      </c>
      <c r="E2469" s="5" t="s">
        <v>4051</v>
      </c>
      <c r="F2469" s="52"/>
    </row>
    <row r="2470" spans="1:6" x14ac:dyDescent="0.25">
      <c r="A2470" s="16" t="s">
        <v>2504</v>
      </c>
      <c r="B2470" s="44" t="s">
        <v>2481</v>
      </c>
      <c r="C2470" s="8" t="str">
        <f>_xlfn.XLOOKUP(E2470,DocType_FormName[Imaging Form Name],DocType_FormName[Document Type],"not found")</f>
        <v>Referrals</v>
      </c>
      <c r="D2470" s="8" t="str">
        <f>_xlfn.XLOOKUP(E2470,DocType_FormName[Imaging Form Name],DocType_FormName[Form '#],"not found")</f>
        <v>CSF 158</v>
      </c>
      <c r="E2470" s="10" t="s">
        <v>2481</v>
      </c>
      <c r="F2470" s="52"/>
    </row>
    <row r="2471" spans="1:6" x14ac:dyDescent="0.25">
      <c r="A2471" s="6" t="s">
        <v>6956</v>
      </c>
      <c r="B2471" s="14"/>
      <c r="C2471" s="8" t="s">
        <v>5240</v>
      </c>
      <c r="D2471" s="6" t="s">
        <v>5248</v>
      </c>
      <c r="E2471" s="10" t="s">
        <v>435</v>
      </c>
      <c r="F2471" s="52"/>
    </row>
    <row r="2472" spans="1:6" x14ac:dyDescent="0.25">
      <c r="A2472" s="16" t="s">
        <v>1304</v>
      </c>
      <c r="B2472" s="44" t="s">
        <v>1305</v>
      </c>
      <c r="C2472" s="8" t="str">
        <f>_xlfn.XLOOKUP(E2472,DocType_FormName[Imaging Form Name],DocType_FormName[Document Type],"not found")</f>
        <v>Medi-Cal (MC)</v>
      </c>
      <c r="D2472" s="8" t="str">
        <f>_xlfn.XLOOKUP(E2472,DocType_FormName[Imaging Form Name],DocType_FormName[Form '#],"not found")</f>
        <v>MC 210 S-I</v>
      </c>
      <c r="E2472" s="10" t="s">
        <v>4183</v>
      </c>
      <c r="F2472" s="52"/>
    </row>
    <row r="2473" spans="1:6" x14ac:dyDescent="0.25">
      <c r="A2473" s="16" t="s">
        <v>1306</v>
      </c>
      <c r="B2473" s="44" t="s">
        <v>1158</v>
      </c>
      <c r="C2473" s="8" t="str">
        <f>_xlfn.XLOOKUP(E2473,DocType_FormName[Imaging Form Name],DocType_FormName[Document Type],"not found")</f>
        <v>Application, Intake, or Screening</v>
      </c>
      <c r="D2473" s="8" t="str">
        <f>_xlfn.XLOOKUP(E2473,DocType_FormName[Imaging Form Name],DocType_FormName[Form '#],"not found")</f>
        <v>PA 6091</v>
      </c>
      <c r="E2473" s="10" t="s">
        <v>2672</v>
      </c>
      <c r="F2473" s="52"/>
    </row>
    <row r="2474" spans="1:6" x14ac:dyDescent="0.25">
      <c r="A2474" s="5" t="s">
        <v>1307</v>
      </c>
      <c r="B2474" s="14" t="s">
        <v>1168</v>
      </c>
      <c r="C2474" s="8" t="str">
        <f>_xlfn.XLOOKUP(E2474,DocType_FormName[Imaging Form Name],DocType_FormName[Document Type],"not found")</f>
        <v>Customer Reporting</v>
      </c>
      <c r="D2474" s="8" t="str">
        <f>_xlfn.XLOOKUP(E2474,DocType_FormName[Imaging Form Name],DocType_FormName[Form '#],"not found")</f>
        <v>CF 37</v>
      </c>
      <c r="E2474" s="10" t="s">
        <v>3106</v>
      </c>
      <c r="F2474" s="52"/>
    </row>
    <row r="2475" spans="1:6" ht="30" x14ac:dyDescent="0.25">
      <c r="A2475" s="16" t="s">
        <v>1511</v>
      </c>
      <c r="B2475" s="44" t="s">
        <v>1172</v>
      </c>
      <c r="C2475" s="8" t="str">
        <f>_xlfn.XLOOKUP(E2475,DocType_FormName[Imaging Form Name],DocType_FormName[Document Type],"not found")</f>
        <v>not found</v>
      </c>
      <c r="D2475" s="8" t="str">
        <f>_xlfn.XLOOKUP(E2475,DocType_FormName[Imaging Form Name],DocType_FormName[Form '#],"not found")</f>
        <v>not found</v>
      </c>
      <c r="E2475" s="5" t="s">
        <v>4051</v>
      </c>
      <c r="F2475" s="52"/>
    </row>
    <row r="2476" spans="1:6" x14ac:dyDescent="0.25">
      <c r="A2476" s="5" t="s">
        <v>1308</v>
      </c>
      <c r="B2476" s="14" t="s">
        <v>1174</v>
      </c>
      <c r="C2476" s="8" t="str">
        <f>_xlfn.XLOOKUP(E2476,DocType_FormName[Imaging Form Name],DocType_FormName[Document Type],"not found")</f>
        <v>Homeless Assistance (HA)</v>
      </c>
      <c r="D2476" s="8" t="str">
        <f>_xlfn.XLOOKUP(E2476,DocType_FormName[Imaging Form Name],DocType_FormName[Form '#],"not found")</f>
        <v>IMG 427</v>
      </c>
      <c r="E2476" s="10" t="s">
        <v>3865</v>
      </c>
      <c r="F2476" s="52"/>
    </row>
    <row r="2477" spans="1:6" x14ac:dyDescent="0.25">
      <c r="A2477" s="5" t="s">
        <v>1309</v>
      </c>
      <c r="B2477" s="14" t="s">
        <v>1182</v>
      </c>
      <c r="C2477" s="8" t="str">
        <f>_xlfn.XLOOKUP(E2477,DocType_FormName[Imaging Form Name],DocType_FormName[Document Type],"not found")</f>
        <v>Sworn Statements</v>
      </c>
      <c r="D2477" s="8" t="str">
        <f>_xlfn.XLOOKUP(E2477,DocType_FormName[Imaging Form Name],DocType_FormName[Form '#],"not found")</f>
        <v>GEN 853</v>
      </c>
      <c r="E2477" s="10" t="s">
        <v>435</v>
      </c>
      <c r="F2477" s="52"/>
    </row>
    <row r="2478" spans="1:6" x14ac:dyDescent="0.25">
      <c r="A2478" s="5" t="s">
        <v>1310</v>
      </c>
      <c r="B2478" s="14" t="s">
        <v>1184</v>
      </c>
      <c r="C2478" s="8" t="str">
        <f>_xlfn.XLOOKUP(E2478,DocType_FormName[Imaging Form Name],DocType_FormName[Document Type],"not found")</f>
        <v>Person Verification</v>
      </c>
      <c r="D2478" s="8" t="str">
        <f>_xlfn.XLOOKUP(E2478,DocType_FormName[Imaging Form Name],DocType_FormName[Form '#],"not found")</f>
        <v>PA 853-1</v>
      </c>
      <c r="E2478" s="10" t="s">
        <v>4878</v>
      </c>
      <c r="F2478" s="52"/>
    </row>
    <row r="2479" spans="1:6" x14ac:dyDescent="0.25">
      <c r="A2479" s="16" t="s">
        <v>1311</v>
      </c>
      <c r="B2479" s="44" t="s">
        <v>1186</v>
      </c>
      <c r="C2479" s="8" t="str">
        <f>_xlfn.XLOOKUP(E2479,DocType_FormName[Imaging Form Name],DocType_FormName[Document Type],"not found")</f>
        <v>Sworn Statements</v>
      </c>
      <c r="D2479" s="8" t="str">
        <f>_xlfn.XLOOKUP(E2479,DocType_FormName[Imaging Form Name],DocType_FormName[Form '#],"not found")</f>
        <v>GEN 853</v>
      </c>
      <c r="E2479" s="10" t="s">
        <v>435</v>
      </c>
      <c r="F2479" s="52"/>
    </row>
    <row r="2480" spans="1:6" x14ac:dyDescent="0.25">
      <c r="A2480" s="5" t="s">
        <v>1312</v>
      </c>
      <c r="B2480" s="14" t="s">
        <v>1313</v>
      </c>
      <c r="C2480" s="8" t="str">
        <f>_xlfn.XLOOKUP(E2480,DocType_FormName[Imaging Form Name],DocType_FormName[Document Type],"not found")</f>
        <v>Gen. Assistance/Gen. Relief (GA/GR)</v>
      </c>
      <c r="D2480" s="8" t="str">
        <f>_xlfn.XLOOKUP(E2480,DocType_FormName[Imaging Form Name],DocType_FormName[Form '#],"not found")</f>
        <v>PA 908</v>
      </c>
      <c r="E2480" s="5" t="s">
        <v>3849</v>
      </c>
      <c r="F2480" s="52"/>
    </row>
    <row r="2481" spans="1:6" x14ac:dyDescent="0.25">
      <c r="A2481" s="5" t="s">
        <v>6957</v>
      </c>
      <c r="B2481" s="14" t="s">
        <v>6958</v>
      </c>
      <c r="C2481" s="8" t="str">
        <f>_xlfn.XLOOKUP(E2481,DocType_FormName[Imaging Form Name],DocType_FormName[Document Type],"not found")</f>
        <v>Overpayment/Overissuance (OP/OI)</v>
      </c>
      <c r="D2481" s="8" t="str">
        <f>_xlfn.XLOOKUP(E2481,DocType_FormName[Imaging Form Name],DocType_FormName[Form '#],"not found")</f>
        <v>IMG 512</v>
      </c>
      <c r="E2481" s="5" t="s">
        <v>4800</v>
      </c>
      <c r="F2481" s="52"/>
    </row>
    <row r="2482" spans="1:6" ht="30" x14ac:dyDescent="0.25">
      <c r="A2482" s="5" t="s">
        <v>6959</v>
      </c>
      <c r="B2482" s="14" t="s">
        <v>6960</v>
      </c>
      <c r="C2482" s="8" t="str">
        <f>_xlfn.XLOOKUP(E2482,DocType_FormName[Imaging Form Name],DocType_FormName[Document Type],"not found")</f>
        <v>Overpayment/Overissuance (OP/OI)</v>
      </c>
      <c r="D2482" s="8" t="str">
        <f>_xlfn.XLOOKUP(E2482,DocType_FormName[Imaging Form Name],DocType_FormName[Form '#],"not found")</f>
        <v>IMG 512</v>
      </c>
      <c r="E2482" s="5" t="s">
        <v>4800</v>
      </c>
      <c r="F2482" s="52"/>
    </row>
    <row r="2483" spans="1:6" x14ac:dyDescent="0.25">
      <c r="A2483" s="5" t="s">
        <v>1314</v>
      </c>
      <c r="B2483" s="14" t="s">
        <v>963</v>
      </c>
      <c r="C2483" s="8" t="str">
        <f>_xlfn.XLOOKUP(E2483,DocType_FormName[Imaging Form Name],DocType_FormName[Document Type],"not found")</f>
        <v>Income</v>
      </c>
      <c r="D2483" s="8" t="str">
        <f>_xlfn.XLOOKUP(E2483,DocType_FormName[Imaging Form Name],DocType_FormName[Form '#],"not found")</f>
        <v>PA 167</v>
      </c>
      <c r="E2483" s="5" t="s">
        <v>963</v>
      </c>
      <c r="F2483" s="52"/>
    </row>
    <row r="2484" spans="1:6" x14ac:dyDescent="0.25">
      <c r="A2484" s="6" t="s">
        <v>6961</v>
      </c>
      <c r="B2484" s="14"/>
      <c r="C2484" s="8" t="str">
        <f>_xlfn.XLOOKUP(E2484,DocType_FormName[Imaging Form Name],DocType_FormName[Document Type],"not found")</f>
        <v>Income</v>
      </c>
      <c r="D2484" s="8" t="str">
        <f>_xlfn.XLOOKUP(E2484,DocType_FormName[Imaging Form Name],DocType_FormName[Form '#],"not found")</f>
        <v>VER 104</v>
      </c>
      <c r="E2484" s="5" t="s">
        <v>3975</v>
      </c>
      <c r="F2484" s="52"/>
    </row>
    <row r="2485" spans="1:6" x14ac:dyDescent="0.25">
      <c r="A2485" s="5" t="s">
        <v>1315</v>
      </c>
      <c r="B2485" s="14" t="s">
        <v>971</v>
      </c>
      <c r="C2485" s="8" t="str">
        <f>_xlfn.XLOOKUP(E2485,DocType_FormName[Imaging Form Name],DocType_FormName[Document Type],"not found")</f>
        <v>Education</v>
      </c>
      <c r="D2485" s="8" t="str">
        <f>_xlfn.XLOOKUP(E2485,DocType_FormName[Imaging Form Name],DocType_FormName[Form '#],"not found")</f>
        <v>CW 1725</v>
      </c>
      <c r="E2485" s="5" t="s">
        <v>3321</v>
      </c>
      <c r="F2485" s="52"/>
    </row>
    <row r="2486" spans="1:6" x14ac:dyDescent="0.25">
      <c r="A2486" s="5" t="s">
        <v>1316</v>
      </c>
      <c r="B2486" s="14" t="s">
        <v>1317</v>
      </c>
      <c r="C2486" s="8" t="str">
        <f>_xlfn.XLOOKUP(E2486,DocType_FormName[Imaging Form Name],DocType_FormName[Document Type],"not found")</f>
        <v>Personal Expenses</v>
      </c>
      <c r="D2486" s="8" t="str">
        <f>_xlfn.XLOOKUP(E2486,DocType_FormName[Imaging Form Name],DocType_FormName[Form '#],"not found")</f>
        <v>IMG 538</v>
      </c>
      <c r="E2486" s="5" t="s">
        <v>4896</v>
      </c>
      <c r="F2486" s="52"/>
    </row>
    <row r="2487" spans="1:6" x14ac:dyDescent="0.25">
      <c r="A2487" s="6" t="s">
        <v>6962</v>
      </c>
      <c r="B2487" s="14"/>
      <c r="C2487" s="8" t="s">
        <v>4879</v>
      </c>
      <c r="D2487" s="6" t="s">
        <v>4895</v>
      </c>
      <c r="E2487" s="10" t="s">
        <v>4896</v>
      </c>
      <c r="F2487" s="52"/>
    </row>
    <row r="2488" spans="1:6" x14ac:dyDescent="0.25">
      <c r="A2488" s="5" t="s">
        <v>1318</v>
      </c>
      <c r="B2488" s="14" t="s">
        <v>1319</v>
      </c>
      <c r="C2488" s="8" t="str">
        <f>_xlfn.XLOOKUP(E2488,DocType_FormName[Imaging Form Name],DocType_FormName[Document Type],"not found")</f>
        <v>Address/Residency</v>
      </c>
      <c r="D2488" s="8" t="str">
        <f>_xlfn.XLOOKUP(E2488,DocType_FormName[Imaging Form Name],DocType_FormName[Form '#],"not found")</f>
        <v>PA 4024</v>
      </c>
      <c r="E2488" s="5" t="s">
        <v>2557</v>
      </c>
      <c r="F2488" s="52"/>
    </row>
    <row r="2489" spans="1:6" x14ac:dyDescent="0.25">
      <c r="A2489" s="5" t="s">
        <v>6963</v>
      </c>
      <c r="B2489" s="14" t="s">
        <v>1182</v>
      </c>
      <c r="C2489" s="8" t="str">
        <f>_xlfn.XLOOKUP(E2489,DocType_FormName[Imaging Form Name],DocType_FormName[Document Type],"not found")</f>
        <v>Sworn Statements</v>
      </c>
      <c r="D2489" s="8" t="str">
        <f>_xlfn.XLOOKUP(E2489,DocType_FormName[Imaging Form Name],DocType_FormName[Form '#],"not found")</f>
        <v>GEN 853</v>
      </c>
      <c r="E2489" s="10" t="s">
        <v>435</v>
      </c>
      <c r="F2489" s="52"/>
    </row>
    <row r="2490" spans="1:6" x14ac:dyDescent="0.25">
      <c r="A2490" s="5" t="s">
        <v>1320</v>
      </c>
      <c r="B2490" s="14" t="s">
        <v>547</v>
      </c>
      <c r="C2490" s="8" t="str">
        <f>_xlfn.XLOOKUP(E2490,DocType_FormName[Imaging Form Name],DocType_FormName[Document Type],"not found")</f>
        <v>Customer Reporting</v>
      </c>
      <c r="D2490" s="8" t="str">
        <f>_xlfn.XLOOKUP(E2490,DocType_FormName[Imaging Form Name],DocType_FormName[Form '#],"not found")</f>
        <v>Pre-Pop</v>
      </c>
      <c r="E2490" s="10" t="s">
        <v>3191</v>
      </c>
      <c r="F2490" s="52"/>
    </row>
    <row r="2491" spans="1:6" x14ac:dyDescent="0.25">
      <c r="A2491" s="5" t="s">
        <v>2390</v>
      </c>
      <c r="B2491" s="14" t="s">
        <v>2391</v>
      </c>
      <c r="C2491" s="8" t="str">
        <f>_xlfn.XLOOKUP(E2491,DocType_FormName[Imaging Form Name],DocType_FormName[Document Type],"not found")</f>
        <v>Medical Reports/Records</v>
      </c>
      <c r="D2491" s="8" t="str">
        <f>_xlfn.XLOOKUP(E2491,DocType_FormName[Imaging Form Name],DocType_FormName[Form '#],"not found")</f>
        <v>ABP 1676-3 GRMH</v>
      </c>
      <c r="E2491" s="10" t="s">
        <v>4235</v>
      </c>
      <c r="F2491" s="52"/>
    </row>
    <row r="2492" spans="1:6" x14ac:dyDescent="0.25">
      <c r="A2492" s="25" t="s">
        <v>6964</v>
      </c>
      <c r="B2492" s="46"/>
      <c r="C2492" s="27"/>
      <c r="D2492" s="25"/>
      <c r="E2492" s="26" t="s">
        <v>5643</v>
      </c>
      <c r="F2492" s="52"/>
    </row>
    <row r="2493" spans="1:6" x14ac:dyDescent="0.25">
      <c r="A2493" s="6" t="s">
        <v>6965</v>
      </c>
      <c r="B2493" s="14"/>
      <c r="C2493" s="8" t="s">
        <v>3090</v>
      </c>
      <c r="D2493" s="6" t="s">
        <v>3202</v>
      </c>
      <c r="E2493" s="10" t="s">
        <v>3203</v>
      </c>
      <c r="F2493" s="52"/>
    </row>
    <row r="2494" spans="1:6" x14ac:dyDescent="0.25">
      <c r="A2494" s="5" t="s">
        <v>6966</v>
      </c>
      <c r="B2494" s="14" t="s">
        <v>6967</v>
      </c>
      <c r="C2494" s="8" t="str">
        <f>_xlfn.XLOOKUP(E2494,DocType_FormName[Imaging Form Name],DocType_FormName[Document Type],"not found")</f>
        <v>Customer Reporting</v>
      </c>
      <c r="D2494" s="8" t="str">
        <f>_xlfn.XLOOKUP(E2494,DocType_FormName[Imaging Form Name],DocType_FormName[Form '#],"not found")</f>
        <v>QR 3-LA</v>
      </c>
      <c r="E2494" s="5" t="s">
        <v>3195</v>
      </c>
      <c r="F2494" s="52"/>
    </row>
    <row r="2495" spans="1:6" x14ac:dyDescent="0.25">
      <c r="A2495" s="5" t="s">
        <v>6968</v>
      </c>
      <c r="B2495" s="14" t="s">
        <v>1322</v>
      </c>
      <c r="C2495" s="8" t="str">
        <f>_xlfn.XLOOKUP(E2495,DocType_FormName[Imaging Form Name],DocType_FormName[Document Type],"not found")</f>
        <v>Customer Reporting</v>
      </c>
      <c r="D2495" s="8" t="str">
        <f>_xlfn.XLOOKUP(E2495,DocType_FormName[Imaging Form Name],DocType_FormName[Form '#],"not found")</f>
        <v>QR7-LA</v>
      </c>
      <c r="E2495" s="5" t="s">
        <v>3203</v>
      </c>
      <c r="F2495" s="52"/>
    </row>
    <row r="2496" spans="1:6" x14ac:dyDescent="0.25">
      <c r="A2496" s="6" t="s">
        <v>6969</v>
      </c>
      <c r="B2496" s="14"/>
      <c r="C2496" s="8" t="s">
        <v>3090</v>
      </c>
      <c r="D2496" s="6" t="s">
        <v>3202</v>
      </c>
      <c r="E2496" s="10" t="s">
        <v>3203</v>
      </c>
      <c r="F2496" s="52"/>
    </row>
    <row r="2497" spans="1:6" x14ac:dyDescent="0.25">
      <c r="A2497" s="25" t="s">
        <v>6970</v>
      </c>
      <c r="B2497" s="46"/>
      <c r="C2497" s="27"/>
      <c r="D2497" s="25"/>
      <c r="E2497" s="26" t="s">
        <v>5643</v>
      </c>
      <c r="F2497" s="52"/>
    </row>
    <row r="2498" spans="1:6" x14ac:dyDescent="0.25">
      <c r="A2498" s="5" t="s">
        <v>6971</v>
      </c>
      <c r="B2498" s="14" t="s">
        <v>6972</v>
      </c>
      <c r="C2498" s="8" t="str">
        <f>_xlfn.XLOOKUP(E2498,DocType_FormName[Imaging Form Name],DocType_FormName[Document Type],"not found")</f>
        <v>Customer Reporting</v>
      </c>
      <c r="D2498" s="8" t="str">
        <f>_xlfn.XLOOKUP(E2498,DocType_FormName[Imaging Form Name],DocType_FormName[Form '#],"not found")</f>
        <v>QR 72</v>
      </c>
      <c r="E2498" s="5" t="s">
        <v>3197</v>
      </c>
      <c r="F2498" s="52"/>
    </row>
    <row r="2499" spans="1:6" x14ac:dyDescent="0.25">
      <c r="A2499" s="5" t="s">
        <v>6973</v>
      </c>
      <c r="B2499" s="14" t="s">
        <v>6974</v>
      </c>
      <c r="C2499" s="8" t="str">
        <f>_xlfn.XLOOKUP(E2499,DocType_FormName[Imaging Form Name],DocType_FormName[Document Type],"not found")</f>
        <v>Customer Reporting</v>
      </c>
      <c r="D2499" s="8" t="str">
        <f>_xlfn.XLOOKUP(E2499,DocType_FormName[Imaging Form Name],DocType_FormName[Form '#],"not found")</f>
        <v>SAR 73</v>
      </c>
      <c r="E2499" s="5" t="s">
        <v>3217</v>
      </c>
      <c r="F2499" s="52"/>
    </row>
    <row r="2500" spans="1:6" x14ac:dyDescent="0.25">
      <c r="A2500" s="5" t="s">
        <v>1321</v>
      </c>
      <c r="B2500" s="14" t="s">
        <v>1322</v>
      </c>
      <c r="C2500" s="8" t="str">
        <f>_xlfn.XLOOKUP(E2500,DocType_FormName[Imaging Form Name],DocType_FormName[Document Type],"not found")</f>
        <v>Customer Reporting</v>
      </c>
      <c r="D2500" s="8" t="str">
        <f>_xlfn.XLOOKUP(E2500,DocType_FormName[Imaging Form Name],DocType_FormName[Form '#],"not found")</f>
        <v>QR7-LA</v>
      </c>
      <c r="E2500" s="5" t="s">
        <v>3203</v>
      </c>
      <c r="F2500" s="52"/>
    </row>
    <row r="2501" spans="1:6" x14ac:dyDescent="0.25">
      <c r="A2501" s="25" t="s">
        <v>6975</v>
      </c>
      <c r="B2501" s="46"/>
      <c r="C2501" s="27"/>
      <c r="D2501" s="25"/>
      <c r="E2501" s="26" t="s">
        <v>5643</v>
      </c>
      <c r="F2501" s="52"/>
    </row>
    <row r="2502" spans="1:6" x14ac:dyDescent="0.25">
      <c r="A2502" s="5" t="s">
        <v>1323</v>
      </c>
      <c r="B2502" s="14" t="s">
        <v>895</v>
      </c>
      <c r="C2502" s="8" t="str">
        <f>_xlfn.XLOOKUP(E2502,DocType_FormName[Imaging Form Name],DocType_FormName[Document Type],"not found")</f>
        <v>Application, Intake, or Screening</v>
      </c>
      <c r="D2502" s="8" t="str">
        <f>_xlfn.XLOOKUP(E2502,DocType_FormName[Imaging Form Name],DocType_FormName[Form '#],"not found")</f>
        <v>RFTHI</v>
      </c>
      <c r="E2502" s="5" t="s">
        <v>2674</v>
      </c>
      <c r="F2502" s="52"/>
    </row>
    <row r="2503" spans="1:6" x14ac:dyDescent="0.25">
      <c r="A2503" s="5" t="s">
        <v>1324</v>
      </c>
      <c r="B2503" s="14" t="s">
        <v>1325</v>
      </c>
      <c r="C2503" s="8" t="str">
        <f>_xlfn.XLOOKUP(E2503,DocType_FormName[Imaging Form Name],DocType_FormName[Document Type],"not found")</f>
        <v>Application, Intake, or Screening</v>
      </c>
      <c r="D2503" s="8" t="str">
        <f>_xlfn.XLOOKUP(E2503,DocType_FormName[Imaging Form Name],DocType_FormName[Form '#],"not found")</f>
        <v>RFTHI</v>
      </c>
      <c r="E2503" s="10" t="s">
        <v>2674</v>
      </c>
      <c r="F2503" s="52"/>
    </row>
    <row r="2504" spans="1:6" x14ac:dyDescent="0.25">
      <c r="A2504" s="6" t="s">
        <v>6976</v>
      </c>
      <c r="B2504" s="14"/>
      <c r="C2504" s="8" t="s">
        <v>3090</v>
      </c>
      <c r="D2504" s="6" t="s">
        <v>1376</v>
      </c>
      <c r="E2504" s="10" t="s">
        <v>3216</v>
      </c>
      <c r="F2504" s="52"/>
    </row>
    <row r="2505" spans="1:6" x14ac:dyDescent="0.25">
      <c r="A2505" s="6" t="s">
        <v>6977</v>
      </c>
      <c r="B2505" s="14"/>
      <c r="C2505" s="8" t="s">
        <v>3090</v>
      </c>
      <c r="D2505" s="6" t="s">
        <v>3214</v>
      </c>
      <c r="E2505" s="10" t="s">
        <v>3215</v>
      </c>
      <c r="F2505" s="52"/>
    </row>
    <row r="2506" spans="1:6" x14ac:dyDescent="0.25">
      <c r="A2506" s="16" t="s">
        <v>1326</v>
      </c>
      <c r="B2506" s="44" t="s">
        <v>1327</v>
      </c>
      <c r="C2506" s="8" t="str">
        <f>_xlfn.XLOOKUP(E2506,DocType_FormName[Imaging Form Name],DocType_FormName[Document Type],"not found")</f>
        <v>Customer Reporting</v>
      </c>
      <c r="D2506" s="8" t="str">
        <f>_xlfn.XLOOKUP(E2506,DocType_FormName[Imaging Form Name],DocType_FormName[Form '#],"not found")</f>
        <v>SAR 3</v>
      </c>
      <c r="E2506" s="5" t="s">
        <v>3209</v>
      </c>
      <c r="F2506" s="52"/>
    </row>
    <row r="2507" spans="1:6" x14ac:dyDescent="0.25">
      <c r="A2507" s="5" t="s">
        <v>5</v>
      </c>
      <c r="B2507" s="14" t="s">
        <v>6</v>
      </c>
      <c r="C2507" s="8" t="str">
        <f>_xlfn.XLOOKUP(E2507,DocType_FormName[Imaging Form Name],DocType_FormName[Document Type],"not found")</f>
        <v>Customer Reporting</v>
      </c>
      <c r="D2507" s="8" t="str">
        <f>_xlfn.XLOOKUP(E2507,DocType_FormName[Imaging Form Name],DocType_FormName[Form '#],"not found")</f>
        <v>SAR 7/SAR 2</v>
      </c>
      <c r="E2507" s="5" t="s">
        <v>3215</v>
      </c>
      <c r="F2507" s="52"/>
    </row>
    <row r="2508" spans="1:6" x14ac:dyDescent="0.25">
      <c r="A2508" s="16" t="s">
        <v>1328</v>
      </c>
      <c r="B2508" s="44" t="s">
        <v>6</v>
      </c>
      <c r="C2508" s="8" t="str">
        <f>_xlfn.XLOOKUP(E2508,DocType_FormName[Imaging Form Name],DocType_FormName[Document Type],"not found")</f>
        <v>Customer Reporting</v>
      </c>
      <c r="D2508" s="8" t="str">
        <f>_xlfn.XLOOKUP(E2508,DocType_FormName[Imaging Form Name],DocType_FormName[Form '#],"not found")</f>
        <v>SAR 72</v>
      </c>
      <c r="E2508" s="5" t="s">
        <v>3216</v>
      </c>
      <c r="F2508" s="52"/>
    </row>
    <row r="2509" spans="1:6" x14ac:dyDescent="0.25">
      <c r="A2509" s="16" t="s">
        <v>1329</v>
      </c>
      <c r="B2509" s="44" t="s">
        <v>6</v>
      </c>
      <c r="C2509" s="8" t="str">
        <f>_xlfn.XLOOKUP(E2509,DocType_FormName[Imaging Form Name],DocType_FormName[Document Type],"not found")</f>
        <v>Customer Reporting</v>
      </c>
      <c r="D2509" s="8" t="str">
        <f>_xlfn.XLOOKUP(E2509,DocType_FormName[Imaging Form Name],DocType_FormName[Form '#],"not found")</f>
        <v>SAR 73</v>
      </c>
      <c r="E2509" s="5" t="s">
        <v>3217</v>
      </c>
      <c r="F2509" s="52"/>
    </row>
    <row r="2510" spans="1:6" x14ac:dyDescent="0.25">
      <c r="A2510" s="6" t="s">
        <v>6978</v>
      </c>
      <c r="B2510" s="14" t="s">
        <v>6</v>
      </c>
      <c r="C2510" s="8" t="str">
        <f>_xlfn.XLOOKUP(E2510,DocType_FormName[Imaging Form Name],DocType_FormName[Document Type],"not found")</f>
        <v>Customer Reporting</v>
      </c>
      <c r="D2510" s="8" t="str">
        <f>_xlfn.XLOOKUP(E2510,DocType_FormName[Imaging Form Name],DocType_FormName[Form '#],"not found")</f>
        <v>SAR 7/SAR 2</v>
      </c>
      <c r="E2510" s="5" t="s">
        <v>3215</v>
      </c>
      <c r="F2510" s="52"/>
    </row>
    <row r="2511" spans="1:6" x14ac:dyDescent="0.25">
      <c r="A2511" s="5" t="s">
        <v>1330</v>
      </c>
      <c r="B2511" s="14" t="s">
        <v>1331</v>
      </c>
      <c r="C2511" s="8" t="str">
        <f>_xlfn.XLOOKUP(E2511,DocType_FormName[Imaging Form Name],DocType_FormName[Document Type],"not found")</f>
        <v>Application, Intake, or Screening</v>
      </c>
      <c r="D2511" s="8" t="str">
        <f>_xlfn.XLOOKUP(E2511,DocType_FormName[Imaging Form Name],DocType_FormName[Form '#],"not found")</f>
        <v>SAWS 1</v>
      </c>
      <c r="E2511" s="5" t="s">
        <v>2677</v>
      </c>
      <c r="F2511" s="52"/>
    </row>
    <row r="2512" spans="1:6" ht="30" x14ac:dyDescent="0.25">
      <c r="A2512" s="5" t="s">
        <v>1332</v>
      </c>
      <c r="B2512" s="14" t="s">
        <v>1333</v>
      </c>
      <c r="C2512" s="8" t="str">
        <f>_xlfn.XLOOKUP(E2512,DocType_FormName[Imaging Form Name],DocType_FormName[Document Type],"not found")</f>
        <v>Application, Intake, or Screening</v>
      </c>
      <c r="D2512" s="8" t="str">
        <f>_xlfn.XLOOKUP(E2512,DocType_FormName[Imaging Form Name],DocType_FormName[Form '#],"not found")</f>
        <v>SAWS 2 PLUS</v>
      </c>
      <c r="E2512" s="10" t="s">
        <v>2679</v>
      </c>
      <c r="F2512" s="52"/>
    </row>
    <row r="2513" spans="1:6" x14ac:dyDescent="0.25">
      <c r="A2513" s="5" t="s">
        <v>1334</v>
      </c>
      <c r="B2513" s="14" t="s">
        <v>1335</v>
      </c>
      <c r="C2513" s="8" t="str">
        <f>_xlfn.XLOOKUP(E2513,DocType_FormName[Imaging Form Name],DocType_FormName[Document Type],"not found")</f>
        <v>Rights and Responsibilities</v>
      </c>
      <c r="D2513" s="8" t="str">
        <f>_xlfn.XLOOKUP(E2513,DocType_FormName[Imaging Form Name],DocType_FormName[Form '#],"not found")</f>
        <v>SAWS 2A SAR</v>
      </c>
      <c r="E2513" s="5" t="s">
        <v>5037</v>
      </c>
      <c r="F2513" s="52"/>
    </row>
    <row r="2514" spans="1:6" x14ac:dyDescent="0.25">
      <c r="A2514" s="5" t="s">
        <v>1336</v>
      </c>
      <c r="B2514" s="14" t="s">
        <v>1337</v>
      </c>
      <c r="C2514" s="8" t="str">
        <f>_xlfn.XLOOKUP(E2514,DocType_FormName[Imaging Form Name],DocType_FormName[Document Type],"not found")</f>
        <v>Rights and Responsibilities</v>
      </c>
      <c r="D2514" s="8" t="str">
        <f>_xlfn.XLOOKUP(E2514,DocType_FormName[Imaging Form Name],DocType_FormName[Form '#],"not found")</f>
        <v>SAWS 2A SAR</v>
      </c>
      <c r="E2514" s="5" t="s">
        <v>5037</v>
      </c>
      <c r="F2514" s="52"/>
    </row>
    <row r="2515" spans="1:6" x14ac:dyDescent="0.25">
      <c r="A2515" s="6" t="s">
        <v>6979</v>
      </c>
      <c r="B2515" s="14"/>
      <c r="C2515" s="8" t="s">
        <v>2618</v>
      </c>
      <c r="D2515" s="6" t="s">
        <v>2678</v>
      </c>
      <c r="E2515" s="10" t="s">
        <v>2679</v>
      </c>
      <c r="F2515" s="52"/>
    </row>
    <row r="2516" spans="1:6" x14ac:dyDescent="0.25">
      <c r="A2516" s="16" t="s">
        <v>2505</v>
      </c>
      <c r="B2516" s="44" t="s">
        <v>2506</v>
      </c>
      <c r="C2516" s="8" t="str">
        <f>_xlfn.XLOOKUP(E2516,DocType_FormName[Imaging Form Name],DocType_FormName[Document Type],"not found")</f>
        <v>Customer Reporting</v>
      </c>
      <c r="D2516" s="8" t="str">
        <f>_xlfn.XLOOKUP(E2516,DocType_FormName[Imaging Form Name],DocType_FormName[Form '#],"not found")</f>
        <v>Non-MAGI Packet</v>
      </c>
      <c r="E2516" s="5" t="s">
        <v>3185</v>
      </c>
      <c r="F2516" s="52"/>
    </row>
    <row r="2517" spans="1:6" x14ac:dyDescent="0.25">
      <c r="A2517" s="16" t="s">
        <v>2507</v>
      </c>
      <c r="B2517" s="44" t="s">
        <v>2508</v>
      </c>
      <c r="C2517" s="8" t="str">
        <f>_xlfn.XLOOKUP(E2517,DocType_FormName[Imaging Form Name],DocType_FormName[Document Type],"not found")</f>
        <v>Medi-Cal (MC)</v>
      </c>
      <c r="D2517" s="8" t="str">
        <f>_xlfn.XLOOKUP(E2517,DocType_FormName[Imaging Form Name],DocType_FormName[Form '#],"not found")</f>
        <v>IMG 654</v>
      </c>
      <c r="E2517" s="10" t="s">
        <v>4119</v>
      </c>
      <c r="F2517" s="52"/>
    </row>
    <row r="2518" spans="1:6" ht="30" x14ac:dyDescent="0.25">
      <c r="A2518" s="5" t="s">
        <v>1512</v>
      </c>
      <c r="B2518" s="14" t="s">
        <v>1513</v>
      </c>
      <c r="C2518" s="8" t="str">
        <f>_xlfn.XLOOKUP(E2518,DocType_FormName[Imaging Form Name],DocType_FormName[Document Type],"not found")</f>
        <v>CAPI</v>
      </c>
      <c r="D2518" s="8" t="str">
        <f>_xlfn.XLOOKUP(E2518,DocType_FormName[Imaging Form Name],DocType_FormName[Form '#],"not found")</f>
        <v>SOC 455</v>
      </c>
      <c r="E2518" s="5" t="s">
        <v>2928</v>
      </c>
      <c r="F2518" s="52"/>
    </row>
    <row r="2519" spans="1:6" x14ac:dyDescent="0.25">
      <c r="A2519" s="5" t="s">
        <v>1514</v>
      </c>
      <c r="B2519" s="14" t="s">
        <v>1515</v>
      </c>
      <c r="C2519" s="8" t="str">
        <f>_xlfn.XLOOKUP(E2519,DocType_FormName[Imaging Form Name],DocType_FormName[Document Type],"not found")</f>
        <v>CAPI</v>
      </c>
      <c r="D2519" s="8" t="str">
        <f>_xlfn.XLOOKUP(E2519,DocType_FormName[Imaging Form Name],DocType_FormName[Form '#],"not found")</f>
        <v>SOC 453</v>
      </c>
      <c r="E2519" s="5" t="s">
        <v>2926</v>
      </c>
      <c r="F2519" s="52"/>
    </row>
    <row r="2520" spans="1:6" x14ac:dyDescent="0.25">
      <c r="A2520" s="5" t="s">
        <v>1516</v>
      </c>
      <c r="B2520" s="14" t="s">
        <v>1517</v>
      </c>
      <c r="C2520" s="8" t="str">
        <f>_xlfn.XLOOKUP(E2520,DocType_FormName[Imaging Form Name],DocType_FormName[Document Type],"not found")</f>
        <v>CAPI</v>
      </c>
      <c r="D2520" s="8" t="str">
        <f>_xlfn.XLOOKUP(E2520,DocType_FormName[Imaging Form Name],DocType_FormName[Form '#],"not found")</f>
        <v>SOC 455</v>
      </c>
      <c r="E2520" s="5" t="s">
        <v>2928</v>
      </c>
      <c r="F2520" s="52"/>
    </row>
    <row r="2521" spans="1:6" x14ac:dyDescent="0.25">
      <c r="A2521" s="5" t="s">
        <v>1518</v>
      </c>
      <c r="B2521" s="14" t="s">
        <v>1519</v>
      </c>
      <c r="C2521" s="8" t="str">
        <f>_xlfn.XLOOKUP(E2521,DocType_FormName[Imaging Form Name],DocType_FormName[Document Type],"not found")</f>
        <v>CAPI</v>
      </c>
      <c r="D2521" s="8" t="str">
        <f>_xlfn.XLOOKUP(E2521,DocType_FormName[Imaging Form Name],DocType_FormName[Form '#],"not found")</f>
        <v>SOC 804</v>
      </c>
      <c r="E2521" s="5" t="s">
        <v>2929</v>
      </c>
      <c r="F2521" s="52"/>
    </row>
    <row r="2522" spans="1:6" x14ac:dyDescent="0.25">
      <c r="A2522" s="5" t="s">
        <v>1520</v>
      </c>
      <c r="B2522" s="14" t="s">
        <v>1521</v>
      </c>
      <c r="C2522" s="8" t="str">
        <f>_xlfn.XLOOKUP(E2522,DocType_FormName[Imaging Form Name],DocType_FormName[Document Type],"not found")</f>
        <v>CAPI</v>
      </c>
      <c r="D2522" s="8" t="str">
        <f>_xlfn.XLOOKUP(E2522,DocType_FormName[Imaging Form Name],DocType_FormName[Form '#],"not found")</f>
        <v>SOC 860</v>
      </c>
      <c r="E2522" s="5" t="s">
        <v>2933</v>
      </c>
      <c r="F2522" s="52"/>
    </row>
    <row r="2523" spans="1:6" ht="30" x14ac:dyDescent="0.25">
      <c r="A2523" s="16" t="s">
        <v>1338</v>
      </c>
      <c r="B2523" s="44" t="s">
        <v>1339</v>
      </c>
      <c r="C2523" s="8" t="str">
        <f>_xlfn.XLOOKUP(E2523,DocType_FormName[Imaging Form Name],DocType_FormName[Document Type],"not found")</f>
        <v>CAPI</v>
      </c>
      <c r="D2523" s="8" t="str">
        <f>_xlfn.XLOOKUP(E2523,DocType_FormName[Imaging Form Name],DocType_FormName[Form '#],"not found")</f>
        <v>SSP 14</v>
      </c>
      <c r="E2523" s="5" t="s">
        <v>2934</v>
      </c>
      <c r="F2523" s="52"/>
    </row>
    <row r="2524" spans="1:6" x14ac:dyDescent="0.25">
      <c r="A2524" s="16" t="s">
        <v>1340</v>
      </c>
      <c r="B2524" s="44" t="s">
        <v>1341</v>
      </c>
      <c r="C2524" s="8" t="str">
        <f>_xlfn.XLOOKUP(E2524,DocType_FormName[Imaging Form Name],DocType_FormName[Document Type],"not found")</f>
        <v>Electronic Benefit Transfer (EBT)</v>
      </c>
      <c r="D2524" s="8" t="str">
        <f>_xlfn.XLOOKUP(E2524,DocType_FormName[Imaging Form Name],DocType_FormName[Form '#],"not found")</f>
        <v>TEMP 2215</v>
      </c>
      <c r="E2524" s="5" t="s">
        <v>3381</v>
      </c>
      <c r="F2524" s="52"/>
    </row>
    <row r="2525" spans="1:6" ht="30" x14ac:dyDescent="0.25">
      <c r="A2525" s="5" t="s">
        <v>1599</v>
      </c>
      <c r="B2525" s="14" t="s">
        <v>1600</v>
      </c>
      <c r="C2525" s="8" t="str">
        <f>_xlfn.XLOOKUP(E2525,DocType_FormName[Imaging Form Name],DocType_FormName[Document Type],"not found")</f>
        <v>Customer Reporting</v>
      </c>
      <c r="D2525" s="8" t="str">
        <f>_xlfn.XLOOKUP(E2525,DocType_FormName[Imaging Form Name],DocType_FormName[Form '#],"not found")</f>
        <v>TNB 4</v>
      </c>
      <c r="E2525" s="5" t="s">
        <v>3224</v>
      </c>
      <c r="F2525" s="52"/>
    </row>
    <row r="2526" spans="1:6" x14ac:dyDescent="0.25">
      <c r="A2526" s="6" t="s">
        <v>6980</v>
      </c>
      <c r="B2526" s="14"/>
      <c r="C2526" s="8" t="s">
        <v>4078</v>
      </c>
      <c r="D2526" s="6" t="s">
        <v>4178</v>
      </c>
      <c r="E2526" s="10" t="s">
        <v>4179</v>
      </c>
      <c r="F2526" s="52"/>
    </row>
    <row r="2527" spans="1:6" x14ac:dyDescent="0.25">
      <c r="A2527" s="6" t="s">
        <v>6981</v>
      </c>
      <c r="B2527" s="14"/>
      <c r="C2527" s="8" t="s">
        <v>3090</v>
      </c>
      <c r="D2527" s="6" t="s">
        <v>3214</v>
      </c>
      <c r="E2527" s="10" t="s">
        <v>3215</v>
      </c>
      <c r="F2527" s="52"/>
    </row>
    <row r="2528" spans="1:6" x14ac:dyDescent="0.25">
      <c r="A2528" s="25" t="s">
        <v>6982</v>
      </c>
      <c r="B2528" s="46"/>
      <c r="C2528" s="27"/>
      <c r="D2528" s="25"/>
      <c r="E2528" s="26" t="s">
        <v>5643</v>
      </c>
      <c r="F2528" s="52"/>
    </row>
    <row r="2529" spans="1:6" x14ac:dyDescent="0.25">
      <c r="A2529" s="5" t="s">
        <v>1999</v>
      </c>
      <c r="B2529" s="14" t="s">
        <v>2000</v>
      </c>
      <c r="C2529" s="8" t="str">
        <f>_xlfn.XLOOKUP(E2529,DocType_FormName[Imaging Form Name],DocType_FormName[Document Type],"not found")</f>
        <v>Welfare to Work (WTW)</v>
      </c>
      <c r="D2529" s="8" t="str">
        <f>_xlfn.XLOOKUP(E2529,DocType_FormName[Imaging Form Name],DocType_FormName[Form '#],"not found")</f>
        <v>IMG 649</v>
      </c>
      <c r="E2529" s="5" t="s">
        <v>5581</v>
      </c>
      <c r="F2529" s="52"/>
    </row>
    <row r="2530" spans="1:6" x14ac:dyDescent="0.25">
      <c r="A2530" s="6" t="s">
        <v>6983</v>
      </c>
      <c r="B2530" s="14"/>
      <c r="C2530" s="8" t="s">
        <v>4078</v>
      </c>
      <c r="D2530" s="6" t="s">
        <v>501</v>
      </c>
      <c r="E2530" s="10" t="s">
        <v>4161</v>
      </c>
      <c r="F2530" s="52"/>
    </row>
    <row r="2531" spans="1:6" x14ac:dyDescent="0.25">
      <c r="A2531" s="6" t="s">
        <v>6984</v>
      </c>
      <c r="B2531" s="14"/>
      <c r="C2531" s="8" t="s">
        <v>3090</v>
      </c>
      <c r="D2531" s="6" t="s">
        <v>1378</v>
      </c>
      <c r="E2531" s="10" t="s">
        <v>3217</v>
      </c>
      <c r="F2531" s="52"/>
    </row>
    <row r="2532" spans="1:6" ht="30" x14ac:dyDescent="0.25">
      <c r="A2532" s="5" t="s">
        <v>1342</v>
      </c>
      <c r="B2532" s="14" t="s">
        <v>1343</v>
      </c>
      <c r="C2532" s="8" t="str">
        <f>_xlfn.XLOOKUP(E2532,DocType_FormName[Imaging Form Name],DocType_FormName[Document Type],"not found")</f>
        <v>Customer Reporting</v>
      </c>
      <c r="D2532" s="8" t="str">
        <f>_xlfn.XLOOKUP(E2532,DocType_FormName[Imaging Form Name],DocType_FormName[Form '#],"not found")</f>
        <v>QR 2 LA</v>
      </c>
      <c r="E2532" s="5" t="s">
        <v>3193</v>
      </c>
      <c r="F2532" s="52"/>
    </row>
    <row r="2533" spans="1:6" x14ac:dyDescent="0.25">
      <c r="A2533" s="25" t="s">
        <v>6985</v>
      </c>
      <c r="B2533" s="46"/>
      <c r="C2533" s="27"/>
      <c r="D2533" s="25"/>
      <c r="E2533" s="26" t="s">
        <v>5643</v>
      </c>
      <c r="F2533" s="52"/>
    </row>
    <row r="2534" spans="1:6" x14ac:dyDescent="0.25">
      <c r="A2534" s="25" t="s">
        <v>6986</v>
      </c>
      <c r="B2534" s="46"/>
      <c r="C2534" s="27"/>
      <c r="D2534" s="25"/>
      <c r="E2534" s="26" t="s">
        <v>5643</v>
      </c>
      <c r="F2534" s="52"/>
    </row>
    <row r="2535" spans="1:6" x14ac:dyDescent="0.25">
      <c r="A2535" s="5" t="s">
        <v>1344</v>
      </c>
      <c r="B2535" s="14" t="s">
        <v>1345</v>
      </c>
      <c r="C2535" s="8" t="str">
        <f>_xlfn.XLOOKUP(E2535,DocType_FormName[Imaging Form Name],DocType_FormName[Document Type],"not found")</f>
        <v>Customer Reporting</v>
      </c>
      <c r="D2535" s="8" t="str">
        <f>_xlfn.XLOOKUP(E2535,DocType_FormName[Imaging Form Name],DocType_FormName[Form '#],"not found")</f>
        <v>SAR 22</v>
      </c>
      <c r="E2535" s="5" t="s">
        <v>3207</v>
      </c>
      <c r="F2535" s="52"/>
    </row>
    <row r="2536" spans="1:6" x14ac:dyDescent="0.25">
      <c r="A2536" s="5" t="s">
        <v>1346</v>
      </c>
      <c r="B2536" s="14" t="s">
        <v>1347</v>
      </c>
      <c r="C2536" s="8" t="str">
        <f>_xlfn.XLOOKUP(E2536,DocType_FormName[Imaging Form Name],DocType_FormName[Document Type],"not found")</f>
        <v>Notification/NOA</v>
      </c>
      <c r="D2536" s="8" t="str">
        <f>_xlfn.XLOOKUP(E2536,DocType_FormName[Imaging Form Name],DocType_FormName[Form '#],"not found")</f>
        <v>NA 1263</v>
      </c>
      <c r="E2536" s="5" t="s">
        <v>4503</v>
      </c>
      <c r="F2536" s="52"/>
    </row>
    <row r="2537" spans="1:6" x14ac:dyDescent="0.25">
      <c r="A2537" s="5" t="s">
        <v>1348</v>
      </c>
      <c r="B2537" s="14" t="s">
        <v>1347</v>
      </c>
      <c r="C2537" s="8" t="str">
        <f>_xlfn.XLOOKUP(E2537,DocType_FormName[Imaging Form Name],DocType_FormName[Document Type],"not found")</f>
        <v>Notification/NOA</v>
      </c>
      <c r="D2537" s="8" t="str">
        <f>_xlfn.XLOOKUP(E2537,DocType_FormName[Imaging Form Name],DocType_FormName[Form '#],"not found")</f>
        <v>NA 1263</v>
      </c>
      <c r="E2537" s="5" t="s">
        <v>4503</v>
      </c>
      <c r="F2537" s="52"/>
    </row>
    <row r="2538" spans="1:6" x14ac:dyDescent="0.25">
      <c r="A2538" s="5" t="s">
        <v>1350</v>
      </c>
      <c r="B2538" s="14" t="s">
        <v>1351</v>
      </c>
      <c r="C2538" s="8" t="str">
        <f>_xlfn.XLOOKUP(E2538,DocType_FormName[Imaging Form Name],DocType_FormName[Document Type],"not found")</f>
        <v>Customer Reporting</v>
      </c>
      <c r="D2538" s="8" t="str">
        <f>_xlfn.XLOOKUP(E2538,DocType_FormName[Imaging Form Name],DocType_FormName[Form '#],"not found")</f>
        <v>QR 3-LA</v>
      </c>
      <c r="E2538" s="5" t="s">
        <v>3195</v>
      </c>
      <c r="F2538" s="52"/>
    </row>
    <row r="2539" spans="1:6" x14ac:dyDescent="0.25">
      <c r="A2539" s="5" t="s">
        <v>1352</v>
      </c>
      <c r="B2539" s="14" t="s">
        <v>947</v>
      </c>
      <c r="C2539" s="8" t="str">
        <f>_xlfn.XLOOKUP(E2539,DocType_FormName[Imaging Form Name],DocType_FormName[Document Type],"not found")</f>
        <v>CalWORKs (CW)</v>
      </c>
      <c r="D2539" s="8" t="str">
        <f>_xlfn.XLOOKUP(E2539,DocType_FormName[Imaging Form Name],DocType_FormName[Form '#],"not found")</f>
        <v>IMG 243</v>
      </c>
      <c r="E2539" s="5" t="s">
        <v>2881</v>
      </c>
      <c r="F2539" s="52"/>
    </row>
    <row r="2540" spans="1:6" x14ac:dyDescent="0.25">
      <c r="A2540" s="6" t="s">
        <v>6987</v>
      </c>
      <c r="B2540" s="14"/>
      <c r="C2540" s="8" t="s">
        <v>3090</v>
      </c>
      <c r="D2540" s="6" t="s">
        <v>1604</v>
      </c>
      <c r="E2540" s="10" t="s">
        <v>3210</v>
      </c>
      <c r="F2540" s="52"/>
    </row>
    <row r="2541" spans="1:6" x14ac:dyDescent="0.25">
      <c r="A2541" s="25" t="s">
        <v>6988</v>
      </c>
      <c r="B2541" s="46"/>
      <c r="C2541" s="27"/>
      <c r="D2541" s="25"/>
      <c r="E2541" s="26" t="s">
        <v>5643</v>
      </c>
      <c r="F2541" s="52"/>
    </row>
    <row r="2542" spans="1:6" x14ac:dyDescent="0.25">
      <c r="A2542" s="25" t="s">
        <v>6989</v>
      </c>
      <c r="B2542" s="46"/>
      <c r="C2542" s="27"/>
      <c r="D2542" s="25"/>
      <c r="E2542" s="26" t="s">
        <v>5643</v>
      </c>
      <c r="F2542" s="52"/>
    </row>
    <row r="2543" spans="1:6" x14ac:dyDescent="0.25">
      <c r="A2543" s="6" t="s">
        <v>6990</v>
      </c>
      <c r="B2543" s="14"/>
      <c r="C2543" s="8" t="s">
        <v>4078</v>
      </c>
      <c r="D2543" s="6" t="s">
        <v>4178</v>
      </c>
      <c r="E2543" s="10" t="s">
        <v>4179</v>
      </c>
      <c r="F2543" s="52"/>
    </row>
    <row r="2544" spans="1:6" x14ac:dyDescent="0.25">
      <c r="A2544" s="5" t="s">
        <v>1353</v>
      </c>
      <c r="B2544" s="14" t="s">
        <v>1354</v>
      </c>
      <c r="C2544" s="8" t="str">
        <f>_xlfn.XLOOKUP(E2544,DocType_FormName[Imaging Form Name],DocType_FormName[Document Type],"not found")</f>
        <v>Customer Reporting</v>
      </c>
      <c r="D2544" s="8" t="str">
        <f>_xlfn.XLOOKUP(E2544,DocType_FormName[Imaging Form Name],DocType_FormName[Form '#],"not found")</f>
        <v>SAR 377.5</v>
      </c>
      <c r="E2544" s="5" t="s">
        <v>3210</v>
      </c>
      <c r="F2544" s="52"/>
    </row>
    <row r="2545" spans="1:6" x14ac:dyDescent="0.25">
      <c r="A2545" s="25" t="s">
        <v>6991</v>
      </c>
      <c r="B2545" s="46"/>
      <c r="C2545" s="27"/>
      <c r="D2545" s="25"/>
      <c r="E2545" s="26" t="s">
        <v>5643</v>
      </c>
      <c r="F2545" s="52"/>
    </row>
    <row r="2546" spans="1:6" x14ac:dyDescent="0.25">
      <c r="A2546" s="5" t="s">
        <v>3194</v>
      </c>
      <c r="B2546" s="14" t="s">
        <v>1603</v>
      </c>
      <c r="C2546" s="8" t="str">
        <f>_xlfn.XLOOKUP(E2546,DocType_FormName[Imaging Form Name],DocType_FormName[Document Type],"not found")</f>
        <v>Customer Reporting</v>
      </c>
      <c r="D2546" s="8" t="str">
        <f>_xlfn.XLOOKUP(E2546,DocType_FormName[Imaging Form Name],DocType_FormName[Form '#],"not found")</f>
        <v>QR7-LA</v>
      </c>
      <c r="E2546" s="5" t="s">
        <v>3203</v>
      </c>
      <c r="F2546" s="52"/>
    </row>
    <row r="2547" spans="1:6" x14ac:dyDescent="0.25">
      <c r="A2547" s="5" t="s">
        <v>1355</v>
      </c>
      <c r="B2547" s="14" t="s">
        <v>1356</v>
      </c>
      <c r="C2547" s="8" t="str">
        <f>_xlfn.XLOOKUP(E2547,DocType_FormName[Imaging Form Name],DocType_FormName[Document Type],"not found")</f>
        <v>Customer Reporting</v>
      </c>
      <c r="D2547" s="8" t="str">
        <f>_xlfn.XLOOKUP(E2547,DocType_FormName[Imaging Form Name],DocType_FormName[Form '#],"not found")</f>
        <v>QR7-LA</v>
      </c>
      <c r="E2547" s="5" t="s">
        <v>3203</v>
      </c>
      <c r="F2547" s="52"/>
    </row>
    <row r="2548" spans="1:6" x14ac:dyDescent="0.25">
      <c r="A2548" s="25" t="s">
        <v>6992</v>
      </c>
      <c r="B2548" s="46"/>
      <c r="C2548" s="27"/>
      <c r="D2548" s="25"/>
      <c r="E2548" s="26" t="s">
        <v>5643</v>
      </c>
      <c r="F2548" s="52"/>
    </row>
    <row r="2549" spans="1:6" x14ac:dyDescent="0.25">
      <c r="A2549" s="5" t="s">
        <v>6993</v>
      </c>
      <c r="B2549" s="14" t="s">
        <v>6994</v>
      </c>
      <c r="C2549" s="8" t="str">
        <f>_xlfn.XLOOKUP(E2549,DocType_FormName[Imaging Form Name],DocType_FormName[Document Type],"not found")</f>
        <v>Rights and Responsibilities</v>
      </c>
      <c r="D2549" s="8" t="str">
        <f>_xlfn.XLOOKUP(E2549,DocType_FormName[Imaging Form Name],DocType_FormName[Form '#],"not found")</f>
        <v>SAWS 2A SAR</v>
      </c>
      <c r="E2549" s="15" t="s">
        <v>5037</v>
      </c>
      <c r="F2549" s="52"/>
    </row>
    <row r="2550" spans="1:6" ht="30" x14ac:dyDescent="0.25">
      <c r="A2550" s="5" t="s">
        <v>1357</v>
      </c>
      <c r="B2550" s="14" t="s">
        <v>1358</v>
      </c>
      <c r="C2550" s="8" t="str">
        <f>_xlfn.XLOOKUP(E2550,DocType_FormName[Imaging Form Name],DocType_FormName[Document Type],"not found")</f>
        <v>Customer Reporting</v>
      </c>
      <c r="D2550" s="8" t="str">
        <f>_xlfn.XLOOKUP(E2550,DocType_FormName[Imaging Form Name],DocType_FormName[Form '#],"not found")</f>
        <v>QR 72</v>
      </c>
      <c r="E2550" s="5" t="s">
        <v>3197</v>
      </c>
      <c r="F2550" s="52"/>
    </row>
    <row r="2551" spans="1:6" x14ac:dyDescent="0.25">
      <c r="A2551" s="5" t="s">
        <v>1359</v>
      </c>
      <c r="B2551" s="14" t="s">
        <v>1360</v>
      </c>
      <c r="C2551" s="8" t="str">
        <f>_xlfn.XLOOKUP(E2551,DocType_FormName[Imaging Form Name],DocType_FormName[Document Type],"not found")</f>
        <v>Customer Reporting</v>
      </c>
      <c r="D2551" s="8" t="str">
        <f>_xlfn.XLOOKUP(E2551,DocType_FormName[Imaging Form Name],DocType_FormName[Form '#],"not found")</f>
        <v>SAR 73</v>
      </c>
      <c r="E2551" s="5" t="s">
        <v>3217</v>
      </c>
      <c r="F2551" s="52"/>
    </row>
    <row r="2552" spans="1:6" x14ac:dyDescent="0.25">
      <c r="A2552" s="6" t="s">
        <v>6995</v>
      </c>
      <c r="B2552" s="14"/>
      <c r="C2552" s="8" t="s">
        <v>3090</v>
      </c>
      <c r="D2552" s="6" t="s">
        <v>3202</v>
      </c>
      <c r="E2552" s="10" t="s">
        <v>3203</v>
      </c>
      <c r="F2552" s="52"/>
    </row>
    <row r="2553" spans="1:6" x14ac:dyDescent="0.25">
      <c r="A2553" s="5" t="s">
        <v>6996</v>
      </c>
      <c r="B2553" s="14" t="s">
        <v>1356</v>
      </c>
      <c r="C2553" s="8" t="str">
        <f>_xlfn.XLOOKUP(E2553,DocType_FormName[Imaging Form Name],DocType_FormName[Document Type],"not found")</f>
        <v>Customer Reporting</v>
      </c>
      <c r="D2553" s="8" t="str">
        <f>_xlfn.XLOOKUP(E2553,DocType_FormName[Imaging Form Name],DocType_FormName[Form '#],"not found")</f>
        <v>QR7-LA</v>
      </c>
      <c r="E2553" s="5" t="s">
        <v>3203</v>
      </c>
      <c r="F2553" s="52"/>
    </row>
    <row r="2554" spans="1:6" x14ac:dyDescent="0.25">
      <c r="A2554" s="6" t="s">
        <v>6997</v>
      </c>
      <c r="B2554" s="14"/>
      <c r="C2554" s="8" t="s">
        <v>3090</v>
      </c>
      <c r="D2554" s="6" t="s">
        <v>3192</v>
      </c>
      <c r="E2554" s="10" t="s">
        <v>3193</v>
      </c>
      <c r="F2554" s="52"/>
    </row>
    <row r="2555" spans="1:6" x14ac:dyDescent="0.25">
      <c r="A2555" s="6" t="s">
        <v>6998</v>
      </c>
      <c r="B2555" s="14"/>
      <c r="C2555" s="8" t="s">
        <v>3090</v>
      </c>
      <c r="D2555" s="6" t="s">
        <v>3192</v>
      </c>
      <c r="E2555" s="10" t="s">
        <v>3193</v>
      </c>
      <c r="F2555" s="52"/>
    </row>
    <row r="2556" spans="1:6" x14ac:dyDescent="0.25">
      <c r="A2556" s="6" t="s">
        <v>6999</v>
      </c>
      <c r="B2556" s="14"/>
      <c r="C2556" s="8" t="s">
        <v>3090</v>
      </c>
      <c r="D2556" s="6" t="s">
        <v>3194</v>
      </c>
      <c r="E2556" s="10" t="s">
        <v>3195</v>
      </c>
      <c r="F2556" s="52"/>
    </row>
    <row r="2557" spans="1:6" x14ac:dyDescent="0.25">
      <c r="A2557" s="6" t="s">
        <v>7000</v>
      </c>
      <c r="B2557" s="14"/>
      <c r="C2557" s="8" t="s">
        <v>4708</v>
      </c>
      <c r="D2557" s="6" t="s">
        <v>4715</v>
      </c>
      <c r="E2557" s="10" t="s">
        <v>4716</v>
      </c>
      <c r="F2557" s="52"/>
    </row>
    <row r="2558" spans="1:6" x14ac:dyDescent="0.25">
      <c r="A2558" s="5" t="s">
        <v>7001</v>
      </c>
      <c r="B2558" s="14" t="s">
        <v>7002</v>
      </c>
      <c r="C2558" s="8" t="str">
        <f>_xlfn.XLOOKUP(E2558,DocType_FormName[Imaging Form Name],DocType_FormName[Document Type],"not found")</f>
        <v>Customer Reporting</v>
      </c>
      <c r="D2558" s="8" t="str">
        <f>_xlfn.XLOOKUP(E2558,DocType_FormName[Imaging Form Name],DocType_FormName[Form '#],"not found")</f>
        <v>QR7-LA</v>
      </c>
      <c r="E2558" s="5" t="s">
        <v>3203</v>
      </c>
      <c r="F2558" s="52"/>
    </row>
    <row r="2559" spans="1:6" x14ac:dyDescent="0.25">
      <c r="A2559" s="6" t="s">
        <v>7003</v>
      </c>
      <c r="B2559" s="14"/>
      <c r="C2559" s="8" t="s">
        <v>3090</v>
      </c>
      <c r="D2559" s="6" t="s">
        <v>3202</v>
      </c>
      <c r="E2559" s="10" t="s">
        <v>3203</v>
      </c>
      <c r="F2559" s="52"/>
    </row>
    <row r="2560" spans="1:6" x14ac:dyDescent="0.25">
      <c r="A2560" s="6" t="s">
        <v>7004</v>
      </c>
      <c r="B2560" s="14"/>
      <c r="C2560" s="8" t="s">
        <v>5026</v>
      </c>
      <c r="D2560" s="6" t="s">
        <v>1389</v>
      </c>
      <c r="E2560" s="10" t="s">
        <v>5037</v>
      </c>
      <c r="F2560" s="52"/>
    </row>
    <row r="2561" spans="1:6" x14ac:dyDescent="0.25">
      <c r="A2561" s="6" t="s">
        <v>7005</v>
      </c>
      <c r="B2561" s="14"/>
      <c r="C2561" s="8" t="s">
        <v>3090</v>
      </c>
      <c r="D2561" s="6" t="s">
        <v>3202</v>
      </c>
      <c r="E2561" s="10" t="s">
        <v>3203</v>
      </c>
      <c r="F2561" s="52"/>
    </row>
    <row r="2562" spans="1:6" x14ac:dyDescent="0.25">
      <c r="A2562" s="6" t="s">
        <v>7006</v>
      </c>
      <c r="B2562" s="14"/>
      <c r="C2562" s="8" t="s">
        <v>3090</v>
      </c>
      <c r="D2562" s="6" t="s">
        <v>3202</v>
      </c>
      <c r="E2562" s="10" t="s">
        <v>3203</v>
      </c>
      <c r="F2562" s="52"/>
    </row>
    <row r="2563" spans="1:6" x14ac:dyDescent="0.25">
      <c r="A2563" s="5" t="s">
        <v>7007</v>
      </c>
      <c r="B2563" s="14" t="s">
        <v>1356</v>
      </c>
      <c r="C2563" s="8" t="str">
        <f>_xlfn.XLOOKUP(E2563,DocType_FormName[Imaging Form Name],DocType_FormName[Document Type],"not found")</f>
        <v>Customer Reporting</v>
      </c>
      <c r="D2563" s="8" t="str">
        <f>_xlfn.XLOOKUP(E2563,DocType_FormName[Imaging Form Name],DocType_FormName[Form '#],"not found")</f>
        <v>QR7-LA</v>
      </c>
      <c r="E2563" s="5" t="s">
        <v>3203</v>
      </c>
      <c r="F2563" s="52"/>
    </row>
    <row r="2564" spans="1:6" x14ac:dyDescent="0.25">
      <c r="A2564" s="25" t="s">
        <v>7008</v>
      </c>
      <c r="B2564" s="46"/>
      <c r="C2564" s="27"/>
      <c r="D2564" s="25"/>
      <c r="E2564" s="26" t="s">
        <v>5643</v>
      </c>
      <c r="F2564" s="52"/>
    </row>
    <row r="2565" spans="1:6" x14ac:dyDescent="0.25">
      <c r="A2565" s="6" t="s">
        <v>7009</v>
      </c>
      <c r="B2565" s="14"/>
      <c r="C2565" s="8" t="s">
        <v>3090</v>
      </c>
      <c r="D2565" s="6" t="s">
        <v>3202</v>
      </c>
      <c r="E2565" s="10" t="s">
        <v>3203</v>
      </c>
      <c r="F2565" s="52"/>
    </row>
    <row r="2566" spans="1:6" ht="30" x14ac:dyDescent="0.25">
      <c r="A2566" s="5" t="s">
        <v>2001</v>
      </c>
      <c r="B2566" s="14" t="s">
        <v>2002</v>
      </c>
      <c r="C2566" s="8" t="str">
        <f>_xlfn.XLOOKUP(E2566,DocType_FormName[Imaging Form Name],DocType_FormName[Document Type],"not found")</f>
        <v>Welfare to Work (WTW)</v>
      </c>
      <c r="D2566" s="8" t="str">
        <f>_xlfn.XLOOKUP(E2566,DocType_FormName[Imaging Form Name],DocType_FormName[Form '#],"not found")</f>
        <v>RCA 44</v>
      </c>
      <c r="E2566" s="5" t="s">
        <v>5597</v>
      </c>
      <c r="F2566" s="52"/>
    </row>
    <row r="2567" spans="1:6" x14ac:dyDescent="0.25">
      <c r="A2567" s="6" t="s">
        <v>7010</v>
      </c>
      <c r="B2567" s="14"/>
      <c r="C2567" s="8" t="s">
        <v>5436</v>
      </c>
      <c r="D2567" s="6" t="s">
        <v>2001</v>
      </c>
      <c r="E2567" s="10" t="s">
        <v>5597</v>
      </c>
      <c r="F2567" s="52"/>
    </row>
    <row r="2568" spans="1:6" x14ac:dyDescent="0.25">
      <c r="A2568" s="6" t="s">
        <v>7011</v>
      </c>
      <c r="B2568" s="14"/>
      <c r="C2568" s="8" t="s">
        <v>2755</v>
      </c>
      <c r="D2568" s="6" t="s">
        <v>2796</v>
      </c>
      <c r="E2568" s="10" t="s">
        <v>2797</v>
      </c>
      <c r="F2568" s="52"/>
    </row>
    <row r="2569" spans="1:6" x14ac:dyDescent="0.25">
      <c r="A2569" s="6" t="s">
        <v>7012</v>
      </c>
      <c r="B2569" s="14"/>
      <c r="C2569" s="8" t="s">
        <v>3090</v>
      </c>
      <c r="D2569" s="6" t="s">
        <v>59</v>
      </c>
      <c r="E2569" s="10" t="s">
        <v>3106</v>
      </c>
      <c r="F2569" s="52"/>
    </row>
    <row r="2570" spans="1:6" x14ac:dyDescent="0.25">
      <c r="A2570" s="25" t="s">
        <v>941</v>
      </c>
      <c r="B2570" s="46"/>
      <c r="C2570" s="27"/>
      <c r="D2570" s="25"/>
      <c r="E2570" s="26" t="s">
        <v>5643</v>
      </c>
      <c r="F2570" s="52"/>
    </row>
    <row r="2571" spans="1:6" x14ac:dyDescent="0.25">
      <c r="A2571" s="6" t="s">
        <v>7013</v>
      </c>
      <c r="B2571" s="14"/>
      <c r="C2571" s="8" t="s">
        <v>5436</v>
      </c>
      <c r="D2571" s="6" t="s">
        <v>5547</v>
      </c>
      <c r="E2571" s="10" t="s">
        <v>5548</v>
      </c>
      <c r="F2571" s="52"/>
    </row>
    <row r="2572" spans="1:6" x14ac:dyDescent="0.25">
      <c r="A2572" s="5" t="s">
        <v>2003</v>
      </c>
      <c r="B2572" s="14" t="s">
        <v>2004</v>
      </c>
      <c r="C2572" s="8" t="str">
        <f>_xlfn.XLOOKUP(E2572,DocType_FormName[Imaging Form Name],DocType_FormName[Document Type],"not found")</f>
        <v>Person Verification</v>
      </c>
      <c r="D2572" s="8" t="str">
        <f>_xlfn.XLOOKUP(E2572,DocType_FormName[Imaging Form Name],DocType_FormName[Form '#],"not found")</f>
        <v>IMG 516</v>
      </c>
      <c r="E2572" s="10" t="s">
        <v>4847</v>
      </c>
      <c r="F2572" s="52"/>
    </row>
    <row r="2573" spans="1:6" x14ac:dyDescent="0.25">
      <c r="A2573" s="28" t="s">
        <v>2520</v>
      </c>
      <c r="B2573" s="46" t="s">
        <v>2521</v>
      </c>
      <c r="C2573" s="27"/>
      <c r="D2573" s="27"/>
      <c r="E2573" s="26" t="s">
        <v>5643</v>
      </c>
      <c r="F2573" s="52"/>
    </row>
    <row r="2574" spans="1:6" ht="30" x14ac:dyDescent="0.25">
      <c r="A2574" s="5" t="s">
        <v>2005</v>
      </c>
      <c r="B2574" s="14" t="s">
        <v>2006</v>
      </c>
      <c r="C2574" s="8" t="str">
        <f>_xlfn.XLOOKUP(E2574,DocType_FormName[Imaging Form Name],DocType_FormName[Document Type],"not found")</f>
        <v>Referrals</v>
      </c>
      <c r="D2574" s="8" t="str">
        <f>_xlfn.XLOOKUP(E2574,DocType_FormName[Imaging Form Name],DocType_FormName[Form '#],"not found")</f>
        <v>IMG 555</v>
      </c>
      <c r="E2574" s="10" t="s">
        <v>4992</v>
      </c>
      <c r="F2574" s="52"/>
    </row>
    <row r="2575" spans="1:6" x14ac:dyDescent="0.25">
      <c r="A2575" s="5" t="s">
        <v>2007</v>
      </c>
      <c r="B2575" s="14" t="s">
        <v>2008</v>
      </c>
      <c r="C2575" s="8" t="str">
        <f>_xlfn.XLOOKUP(E2575,DocType_FormName[Imaging Form Name],DocType_FormName[Document Type],"not found")</f>
        <v>Welfare to Work (WTW)</v>
      </c>
      <c r="D2575" s="8" t="str">
        <f>_xlfn.XLOOKUP(E2575,DocType_FormName[Imaging Form Name],DocType_FormName[Form '#],"not found")</f>
        <v>IMG 649</v>
      </c>
      <c r="E2575" s="5" t="s">
        <v>5581</v>
      </c>
      <c r="F2575" s="52"/>
    </row>
    <row r="2576" spans="1:6" x14ac:dyDescent="0.25">
      <c r="A2576" s="5" t="s">
        <v>2009</v>
      </c>
      <c r="B2576" s="14" t="s">
        <v>2010</v>
      </c>
      <c r="C2576" s="8" t="str">
        <f>_xlfn.XLOOKUP(E2576,DocType_FormName[Imaging Form Name],DocType_FormName[Document Type],"not found")</f>
        <v>Welfare to Work (WTW)</v>
      </c>
      <c r="D2576" s="8" t="str">
        <f>_xlfn.XLOOKUP(E2576,DocType_FormName[Imaging Form Name],DocType_FormName[Form '#],"not found")</f>
        <v>REP 3</v>
      </c>
      <c r="E2576" s="5" t="s">
        <v>5603</v>
      </c>
      <c r="F2576" s="52"/>
    </row>
    <row r="2577" spans="1:6" x14ac:dyDescent="0.25">
      <c r="A2577" s="5" t="s">
        <v>2011</v>
      </c>
      <c r="B2577" s="14" t="s">
        <v>2012</v>
      </c>
      <c r="C2577" s="8" t="str">
        <f>_xlfn.XLOOKUP(E2577,DocType_FormName[Imaging Form Name],DocType_FormName[Document Type],"not found")</f>
        <v>Welfare to Work (WTW)</v>
      </c>
      <c r="D2577" s="8" t="str">
        <f>_xlfn.XLOOKUP(E2577,DocType_FormName[Imaging Form Name],DocType_FormName[Form '#],"not found")</f>
        <v>IMG 627</v>
      </c>
      <c r="E2577" s="10" t="s">
        <v>5538</v>
      </c>
      <c r="F2577" s="52"/>
    </row>
    <row r="2578" spans="1:6" ht="30" x14ac:dyDescent="0.25">
      <c r="A2578" s="5" t="s">
        <v>2013</v>
      </c>
      <c r="B2578" s="14" t="s">
        <v>2014</v>
      </c>
      <c r="C2578" s="8" t="str">
        <f>_xlfn.XLOOKUP(E2578,DocType_FormName[Imaging Form Name],DocType_FormName[Document Type],"not found")</f>
        <v>Welfare to Work (WTW)</v>
      </c>
      <c r="D2578" s="8" t="str">
        <f>_xlfn.XLOOKUP(E2578,DocType_FormName[Imaging Form Name],DocType_FormName[Form '#],"not found")</f>
        <v>IMG 675</v>
      </c>
      <c r="E2578" s="10" t="s">
        <v>5587</v>
      </c>
      <c r="F2578" s="52"/>
    </row>
    <row r="2579" spans="1:6" ht="30" x14ac:dyDescent="0.25">
      <c r="A2579" s="5" t="s">
        <v>2015</v>
      </c>
      <c r="B2579" s="14" t="s">
        <v>2016</v>
      </c>
      <c r="C2579" s="8" t="str">
        <f>_xlfn.XLOOKUP(E2579,DocType_FormName[Imaging Form Name],DocType_FormName[Document Type],"not found")</f>
        <v>Welfare to Work (WTW)</v>
      </c>
      <c r="D2579" s="8" t="str">
        <f>_xlfn.XLOOKUP(E2579,DocType_FormName[Imaging Form Name],DocType_FormName[Form '#],"not found")</f>
        <v>REP 1</v>
      </c>
      <c r="E2579" s="5" t="s">
        <v>5599</v>
      </c>
      <c r="F2579" s="52"/>
    </row>
    <row r="2580" spans="1:6" ht="30" x14ac:dyDescent="0.25">
      <c r="A2580" s="5" t="s">
        <v>2017</v>
      </c>
      <c r="B2580" s="14" t="s">
        <v>2018</v>
      </c>
      <c r="C2580" s="8" t="str">
        <f>_xlfn.XLOOKUP(E2580,DocType_FormName[Imaging Form Name],DocType_FormName[Document Type],"not found")</f>
        <v>Welfare to Work (WTW)</v>
      </c>
      <c r="D2580" s="8" t="str">
        <f>_xlfn.XLOOKUP(E2580,DocType_FormName[Imaging Form Name],DocType_FormName[Form '#],"not found")</f>
        <v>REP 2</v>
      </c>
      <c r="E2580" s="5" t="s">
        <v>5601</v>
      </c>
      <c r="F2580" s="52"/>
    </row>
    <row r="2581" spans="1:6" x14ac:dyDescent="0.25">
      <c r="A2581" s="6" t="s">
        <v>7014</v>
      </c>
      <c r="B2581" s="14"/>
      <c r="C2581" s="8" t="s">
        <v>2618</v>
      </c>
      <c r="D2581" s="6" t="s">
        <v>2673</v>
      </c>
      <c r="E2581" s="10" t="s">
        <v>2674</v>
      </c>
      <c r="F2581" s="52"/>
    </row>
    <row r="2582" spans="1:6" x14ac:dyDescent="0.25">
      <c r="A2582" s="6" t="s">
        <v>748</v>
      </c>
      <c r="B2582" s="14"/>
      <c r="C2582" s="8" t="s">
        <v>2542</v>
      </c>
      <c r="D2582" s="6" t="s">
        <v>542</v>
      </c>
      <c r="E2582" s="10" t="s">
        <v>2555</v>
      </c>
      <c r="F2582" s="52"/>
    </row>
    <row r="2583" spans="1:6" x14ac:dyDescent="0.25">
      <c r="A2583" s="6" t="s">
        <v>784</v>
      </c>
      <c r="B2583" s="14"/>
      <c r="C2583" s="8" t="s">
        <v>2726</v>
      </c>
      <c r="D2583" s="6" t="s">
        <v>11</v>
      </c>
      <c r="E2583" s="10" t="s">
        <v>2727</v>
      </c>
      <c r="F2583" s="52"/>
    </row>
    <row r="2584" spans="1:6" x14ac:dyDescent="0.25">
      <c r="A2584" s="6" t="s">
        <v>2673</v>
      </c>
      <c r="B2584" s="14"/>
      <c r="C2584" s="8" t="s">
        <v>2618</v>
      </c>
      <c r="D2584" s="6" t="s">
        <v>2673</v>
      </c>
      <c r="E2584" s="10" t="s">
        <v>2674</v>
      </c>
      <c r="F2584" s="52"/>
    </row>
    <row r="2585" spans="1:6" x14ac:dyDescent="0.25">
      <c r="A2585" s="6" t="s">
        <v>7015</v>
      </c>
      <c r="B2585" s="14"/>
      <c r="C2585" s="8" t="s">
        <v>2618</v>
      </c>
      <c r="D2585" s="6" t="s">
        <v>2673</v>
      </c>
      <c r="E2585" s="10" t="s">
        <v>2674</v>
      </c>
      <c r="F2585" s="52"/>
    </row>
    <row r="2586" spans="1:6" x14ac:dyDescent="0.25">
      <c r="A2586" s="6" t="s">
        <v>7016</v>
      </c>
      <c r="B2586" s="14"/>
      <c r="C2586" s="8" t="s">
        <v>2618</v>
      </c>
      <c r="D2586" s="6" t="s">
        <v>2673</v>
      </c>
      <c r="E2586" s="10" t="s">
        <v>2674</v>
      </c>
      <c r="F2586" s="52"/>
    </row>
    <row r="2587" spans="1:6" x14ac:dyDescent="0.25">
      <c r="A2587" s="6" t="s">
        <v>7017</v>
      </c>
      <c r="B2587" s="14"/>
      <c r="C2587" s="8" t="s">
        <v>2618</v>
      </c>
      <c r="D2587" s="6" t="s">
        <v>2673</v>
      </c>
      <c r="E2587" s="10" t="s">
        <v>2674</v>
      </c>
      <c r="F2587" s="52"/>
    </row>
    <row r="2588" spans="1:6" x14ac:dyDescent="0.25">
      <c r="A2588" s="6" t="s">
        <v>7018</v>
      </c>
      <c r="B2588" s="14"/>
      <c r="C2588" s="8" t="s">
        <v>2618</v>
      </c>
      <c r="D2588" s="6" t="s">
        <v>2673</v>
      </c>
      <c r="E2588" s="10" t="s">
        <v>2674</v>
      </c>
      <c r="F2588" s="52"/>
    </row>
    <row r="2589" spans="1:6" x14ac:dyDescent="0.25">
      <c r="A2589" s="6" t="s">
        <v>7019</v>
      </c>
      <c r="B2589" s="14"/>
      <c r="C2589" s="8" t="s">
        <v>2618</v>
      </c>
      <c r="D2589" s="6" t="s">
        <v>2673</v>
      </c>
      <c r="E2589" s="10" t="s">
        <v>2674</v>
      </c>
      <c r="F2589" s="52"/>
    </row>
    <row r="2590" spans="1:6" x14ac:dyDescent="0.25">
      <c r="A2590" s="6" t="s">
        <v>7020</v>
      </c>
      <c r="B2590" s="14"/>
      <c r="C2590" s="8" t="s">
        <v>2618</v>
      </c>
      <c r="D2590" s="6" t="s">
        <v>2673</v>
      </c>
      <c r="E2590" s="10" t="s">
        <v>2674</v>
      </c>
      <c r="F2590" s="52"/>
    </row>
    <row r="2591" spans="1:6" x14ac:dyDescent="0.25">
      <c r="A2591" s="25" t="s">
        <v>7021</v>
      </c>
      <c r="B2591" s="46"/>
      <c r="C2591" s="27"/>
      <c r="D2591" s="25"/>
      <c r="E2591" s="26" t="s">
        <v>5643</v>
      </c>
      <c r="F2591" s="52"/>
    </row>
    <row r="2592" spans="1:6" x14ac:dyDescent="0.25">
      <c r="A2592" s="6" t="s">
        <v>7022</v>
      </c>
      <c r="B2592" s="14"/>
      <c r="C2592" s="8" t="s">
        <v>3090</v>
      </c>
      <c r="D2592" s="6" t="s">
        <v>3202</v>
      </c>
      <c r="E2592" s="10" t="s">
        <v>3203</v>
      </c>
      <c r="F2592" s="52"/>
    </row>
    <row r="2593" spans="1:6" ht="30" x14ac:dyDescent="0.25">
      <c r="A2593" s="5" t="s">
        <v>2019</v>
      </c>
      <c r="B2593" s="14" t="s">
        <v>2020</v>
      </c>
      <c r="C2593" s="8" t="str">
        <f>_xlfn.XLOOKUP(E2593,DocType_FormName[Imaging Form Name],DocType_FormName[Document Type],"not found")</f>
        <v>Welfare to Work (WTW)</v>
      </c>
      <c r="D2593" s="8" t="str">
        <f>_xlfn.XLOOKUP(E2593,DocType_FormName[Imaging Form Name],DocType_FormName[Form '#],"not found")</f>
        <v>IMG 632</v>
      </c>
      <c r="E2593" s="10" t="s">
        <v>5548</v>
      </c>
      <c r="F2593" s="52"/>
    </row>
    <row r="2594" spans="1:6" x14ac:dyDescent="0.25">
      <c r="A2594" s="5" t="s">
        <v>1361</v>
      </c>
      <c r="B2594" s="14" t="s">
        <v>1362</v>
      </c>
      <c r="C2594" s="8" t="str">
        <f>_xlfn.XLOOKUP(E2594,DocType_FormName[Imaging Form Name],DocType_FormName[Document Type],"not found")</f>
        <v>CalWORKs (CW)</v>
      </c>
      <c r="D2594" s="8" t="str">
        <f>_xlfn.XLOOKUP(E2594,DocType_FormName[Imaging Form Name],DocType_FormName[Form '#],"not found")</f>
        <v>RS 18</v>
      </c>
      <c r="E2594" s="5" t="s">
        <v>2911</v>
      </c>
      <c r="F2594" s="52"/>
    </row>
    <row r="2595" spans="1:6" x14ac:dyDescent="0.25">
      <c r="A2595" s="5" t="s">
        <v>1363</v>
      </c>
      <c r="B2595" s="14" t="s">
        <v>1364</v>
      </c>
      <c r="C2595" s="8" t="str">
        <f>_xlfn.XLOOKUP(E2595,DocType_FormName[Imaging Form Name],DocType_FormName[Document Type],"not found")</f>
        <v>CalWORKs (CW)</v>
      </c>
      <c r="D2595" s="8" t="str">
        <f>_xlfn.XLOOKUP(E2595,DocType_FormName[Imaging Form Name],DocType_FormName[Form '#],"not found")</f>
        <v>RS 3</v>
      </c>
      <c r="E2595" s="5" t="s">
        <v>2912</v>
      </c>
      <c r="F2595" s="52"/>
    </row>
    <row r="2596" spans="1:6" x14ac:dyDescent="0.25">
      <c r="A2596" s="5" t="s">
        <v>1365</v>
      </c>
      <c r="B2596" s="14" t="s">
        <v>1366</v>
      </c>
      <c r="C2596" s="8" t="str">
        <f>_xlfn.XLOOKUP(E2596,DocType_FormName[Imaging Form Name],DocType_FormName[Document Type],"not found")</f>
        <v>Welfare to Work (WTW)</v>
      </c>
      <c r="D2596" s="8" t="str">
        <f>_xlfn.XLOOKUP(E2596,DocType_FormName[Imaging Form Name],DocType_FormName[Form '#],"not found")</f>
        <v>IMG 632</v>
      </c>
      <c r="E2596" s="10" t="s">
        <v>5548</v>
      </c>
      <c r="F2596" s="52"/>
    </row>
    <row r="2597" spans="1:6" x14ac:dyDescent="0.25">
      <c r="A2597" s="5" t="s">
        <v>2532</v>
      </c>
      <c r="B2597" s="14" t="s">
        <v>2024</v>
      </c>
      <c r="C2597" s="8" t="str">
        <f>_xlfn.XLOOKUP(E2597,DocType_FormName[Imaging Form Name],DocType_FormName[Document Type],"not found")</f>
        <v>CalWORKs (CW)</v>
      </c>
      <c r="D2597" s="8" t="str">
        <f>_xlfn.XLOOKUP(E2597,DocType_FormName[Imaging Form Name],DocType_FormName[Form '#],"not found")</f>
        <v>RS 3A</v>
      </c>
      <c r="E2597" s="5" t="s">
        <v>2024</v>
      </c>
      <c r="F2597" s="52"/>
    </row>
    <row r="2598" spans="1:6" x14ac:dyDescent="0.25">
      <c r="A2598" s="5" t="s">
        <v>2021</v>
      </c>
      <c r="B2598" s="14" t="s">
        <v>2022</v>
      </c>
      <c r="C2598" s="8" t="str">
        <f>_xlfn.XLOOKUP(E2598,DocType_FormName[Imaging Form Name],DocType_FormName[Document Type],"not found")</f>
        <v>CalWORKs (CW)</v>
      </c>
      <c r="D2598" s="8" t="str">
        <f>_xlfn.XLOOKUP(E2598,DocType_FormName[Imaging Form Name],DocType_FormName[Form '#],"not found")</f>
        <v>RS 3</v>
      </c>
      <c r="E2598" s="5" t="s">
        <v>2912</v>
      </c>
      <c r="F2598" s="52"/>
    </row>
    <row r="2599" spans="1:6" x14ac:dyDescent="0.25">
      <c r="A2599" s="6" t="s">
        <v>7023</v>
      </c>
      <c r="B2599" s="14"/>
      <c r="C2599" s="8" t="s">
        <v>2838</v>
      </c>
      <c r="D2599" s="6" t="s">
        <v>1363</v>
      </c>
      <c r="E2599" s="10" t="s">
        <v>2912</v>
      </c>
      <c r="F2599" s="52"/>
    </row>
    <row r="2600" spans="1:6" x14ac:dyDescent="0.25">
      <c r="A2600" s="5" t="s">
        <v>2023</v>
      </c>
      <c r="B2600" s="14" t="s">
        <v>2024</v>
      </c>
      <c r="C2600" s="8" t="str">
        <f>_xlfn.XLOOKUP(E2600,DocType_FormName[Imaging Form Name],DocType_FormName[Document Type],"not found")</f>
        <v>CalWORKs (CW)</v>
      </c>
      <c r="D2600" s="8" t="str">
        <f>_xlfn.XLOOKUP(E2600,DocType_FormName[Imaging Form Name],DocType_FormName[Form '#],"not found")</f>
        <v>RS 3A</v>
      </c>
      <c r="E2600" s="5" t="s">
        <v>2024</v>
      </c>
      <c r="F2600" s="52"/>
    </row>
    <row r="2601" spans="1:6" x14ac:dyDescent="0.25">
      <c r="A2601" s="6" t="s">
        <v>7024</v>
      </c>
      <c r="B2601" s="14"/>
      <c r="C2601" s="8" t="s">
        <v>3090</v>
      </c>
      <c r="D2601" s="6" t="s">
        <v>3214</v>
      </c>
      <c r="E2601" s="10" t="s">
        <v>3215</v>
      </c>
      <c r="F2601" s="52"/>
    </row>
    <row r="2602" spans="1:6" x14ac:dyDescent="0.25">
      <c r="A2602" s="6" t="s">
        <v>7025</v>
      </c>
      <c r="B2602" s="14"/>
      <c r="C2602" s="8" t="s">
        <v>3090</v>
      </c>
      <c r="D2602" s="6" t="s">
        <v>546</v>
      </c>
      <c r="E2602" s="10" t="s">
        <v>3171</v>
      </c>
      <c r="F2602" s="52"/>
    </row>
    <row r="2603" spans="1:6" x14ac:dyDescent="0.25">
      <c r="A2603" s="6" t="s">
        <v>7026</v>
      </c>
      <c r="B2603" s="14"/>
      <c r="C2603" s="8" t="s">
        <v>3090</v>
      </c>
      <c r="D2603" s="6" t="s">
        <v>546</v>
      </c>
      <c r="E2603" s="10" t="s">
        <v>3171</v>
      </c>
      <c r="F2603" s="52"/>
    </row>
    <row r="2604" spans="1:6" x14ac:dyDescent="0.25">
      <c r="A2604" s="6" t="s">
        <v>7027</v>
      </c>
      <c r="B2604" s="14"/>
      <c r="C2604" s="8" t="s">
        <v>3090</v>
      </c>
      <c r="D2604" s="6" t="s">
        <v>546</v>
      </c>
      <c r="E2604" s="10" t="s">
        <v>3171</v>
      </c>
      <c r="F2604" s="52"/>
    </row>
    <row r="2605" spans="1:6" x14ac:dyDescent="0.25">
      <c r="A2605" s="6" t="s">
        <v>7028</v>
      </c>
      <c r="B2605" s="14"/>
      <c r="C2605" s="8" t="s">
        <v>2691</v>
      </c>
      <c r="D2605" s="6" t="s">
        <v>53</v>
      </c>
      <c r="E2605" s="10" t="s">
        <v>2692</v>
      </c>
      <c r="F2605" s="52"/>
    </row>
    <row r="2606" spans="1:6" x14ac:dyDescent="0.25">
      <c r="A2606" s="25" t="s">
        <v>7029</v>
      </c>
      <c r="B2606" s="46"/>
      <c r="C2606" s="27"/>
      <c r="D2606" s="25"/>
      <c r="E2606" s="26" t="s">
        <v>5643</v>
      </c>
      <c r="F2606" s="52"/>
    </row>
    <row r="2607" spans="1:6" x14ac:dyDescent="0.25">
      <c r="A2607" s="6" t="s">
        <v>7030</v>
      </c>
      <c r="B2607" s="14"/>
      <c r="C2607" s="8" t="s">
        <v>2558</v>
      </c>
      <c r="D2607" s="6" t="s">
        <v>2601</v>
      </c>
      <c r="E2607" s="10" t="s">
        <v>309</v>
      </c>
      <c r="F2607" s="52"/>
    </row>
    <row r="2608" spans="1:6" x14ac:dyDescent="0.25">
      <c r="A2608" s="5" t="s">
        <v>1367</v>
      </c>
      <c r="B2608" s="14" t="s">
        <v>1368</v>
      </c>
      <c r="C2608" s="8" t="str">
        <f>_xlfn.XLOOKUP(E2608,DocType_FormName[Imaging Form Name],DocType_FormName[Document Type],"not found")</f>
        <v>Customer Reporting</v>
      </c>
      <c r="D2608" s="8" t="str">
        <f>_xlfn.XLOOKUP(E2608,DocType_FormName[Imaging Form Name],DocType_FormName[Form '#],"not found")</f>
        <v>SAR 2</v>
      </c>
      <c r="E2608" s="5" t="s">
        <v>3206</v>
      </c>
      <c r="F2608" s="52"/>
    </row>
    <row r="2609" spans="1:6" x14ac:dyDescent="0.25">
      <c r="A2609" s="25" t="s">
        <v>7031</v>
      </c>
      <c r="B2609" s="46"/>
      <c r="C2609" s="27"/>
      <c r="D2609" s="25"/>
      <c r="E2609" s="26" t="s">
        <v>5643</v>
      </c>
      <c r="F2609" s="52"/>
    </row>
    <row r="2610" spans="1:6" x14ac:dyDescent="0.25">
      <c r="A2610" s="5" t="s">
        <v>1369</v>
      </c>
      <c r="B2610" s="14" t="s">
        <v>1370</v>
      </c>
      <c r="C2610" s="8" t="str">
        <f>_xlfn.XLOOKUP(E2610,DocType_FormName[Imaging Form Name],DocType_FormName[Document Type],"not found")</f>
        <v>Customer Reporting</v>
      </c>
      <c r="D2610" s="8" t="str">
        <f>_xlfn.XLOOKUP(E2610,DocType_FormName[Imaging Form Name],DocType_FormName[Form '#],"not found")</f>
        <v>SAR 22</v>
      </c>
      <c r="E2610" s="5" t="s">
        <v>3207</v>
      </c>
      <c r="F2610" s="52"/>
    </row>
    <row r="2611" spans="1:6" x14ac:dyDescent="0.25">
      <c r="A2611" s="5" t="s">
        <v>1371</v>
      </c>
      <c r="B2611" s="14" t="s">
        <v>118</v>
      </c>
      <c r="C2611" s="8" t="str">
        <f>_xlfn.XLOOKUP(E2611,DocType_FormName[Imaging Form Name],DocType_FormName[Document Type],"not found")</f>
        <v>Customer Reporting</v>
      </c>
      <c r="D2611" s="8" t="str">
        <f>_xlfn.XLOOKUP(E2611,DocType_FormName[Imaging Form Name],DocType_FormName[Form '#],"not found")</f>
        <v>SAR 23</v>
      </c>
      <c r="E2611" s="5" t="s">
        <v>3208</v>
      </c>
      <c r="F2611" s="52"/>
    </row>
    <row r="2612" spans="1:6" x14ac:dyDescent="0.25">
      <c r="A2612" s="5" t="s">
        <v>1372</v>
      </c>
      <c r="B2612" s="14" t="s">
        <v>1373</v>
      </c>
      <c r="C2612" s="8" t="str">
        <f>_xlfn.XLOOKUP(E2612,DocType_FormName[Imaging Form Name],DocType_FormName[Document Type],"not found")</f>
        <v>Customer Reporting</v>
      </c>
      <c r="D2612" s="8" t="str">
        <f>_xlfn.XLOOKUP(E2612,DocType_FormName[Imaging Form Name],DocType_FormName[Form '#],"not found")</f>
        <v>SAR 3</v>
      </c>
      <c r="E2612" s="5" t="s">
        <v>3209</v>
      </c>
      <c r="F2612" s="52"/>
    </row>
    <row r="2613" spans="1:6" x14ac:dyDescent="0.25">
      <c r="A2613" s="25" t="s">
        <v>7032</v>
      </c>
      <c r="B2613" s="46"/>
      <c r="C2613" s="27"/>
      <c r="D2613" s="25"/>
      <c r="E2613" s="26" t="s">
        <v>5643</v>
      </c>
      <c r="F2613" s="52"/>
    </row>
    <row r="2614" spans="1:6" x14ac:dyDescent="0.25">
      <c r="A2614" s="25" t="s">
        <v>7033</v>
      </c>
      <c r="B2614" s="46"/>
      <c r="C2614" s="27"/>
      <c r="D2614" s="25"/>
      <c r="E2614" s="26" t="s">
        <v>5643</v>
      </c>
      <c r="F2614" s="52"/>
    </row>
    <row r="2615" spans="1:6" x14ac:dyDescent="0.25">
      <c r="A2615" s="25" t="s">
        <v>7034</v>
      </c>
      <c r="B2615" s="46"/>
      <c r="C2615" s="27"/>
      <c r="D2615" s="25"/>
      <c r="E2615" s="26" t="s">
        <v>5643</v>
      </c>
      <c r="F2615" s="52"/>
    </row>
    <row r="2616" spans="1:6" x14ac:dyDescent="0.25">
      <c r="A2616" s="5" t="s">
        <v>7035</v>
      </c>
      <c r="B2616" s="14" t="s">
        <v>7036</v>
      </c>
      <c r="C2616" s="8" t="str">
        <f>_xlfn.XLOOKUP(E2616,DocType_FormName[Imaging Form Name],DocType_FormName[Document Type],"not found")</f>
        <v>Notification/NOA</v>
      </c>
      <c r="D2616" s="8" t="str">
        <f>_xlfn.XLOOKUP(E2616,DocType_FormName[Imaging Form Name],DocType_FormName[Form '#],"not found")</f>
        <v>CF 377.2</v>
      </c>
      <c r="E2616" s="15" t="s">
        <v>4309</v>
      </c>
      <c r="F2616" s="52"/>
    </row>
    <row r="2617" spans="1:6" x14ac:dyDescent="0.25">
      <c r="A2617" s="25" t="s">
        <v>7037</v>
      </c>
      <c r="B2617" s="46"/>
      <c r="C2617" s="27"/>
      <c r="D2617" s="25"/>
      <c r="E2617" s="26" t="s">
        <v>5643</v>
      </c>
      <c r="F2617" s="52"/>
    </row>
    <row r="2618" spans="1:6" x14ac:dyDescent="0.25">
      <c r="A2618" s="6" t="s">
        <v>7038</v>
      </c>
      <c r="B2618" s="14"/>
      <c r="C2618" s="8" t="s">
        <v>4294</v>
      </c>
      <c r="D2618" s="6" t="s">
        <v>63</v>
      </c>
      <c r="E2618" s="10" t="s">
        <v>4309</v>
      </c>
      <c r="F2618" s="52"/>
    </row>
    <row r="2619" spans="1:6" x14ac:dyDescent="0.25">
      <c r="A2619" s="25" t="s">
        <v>7039</v>
      </c>
      <c r="B2619" s="46"/>
      <c r="C2619" s="27"/>
      <c r="D2619" s="25"/>
      <c r="E2619" s="26" t="s">
        <v>5643</v>
      </c>
      <c r="F2619" s="52"/>
    </row>
    <row r="2620" spans="1:6" x14ac:dyDescent="0.25">
      <c r="A2620" s="25" t="s">
        <v>7040</v>
      </c>
      <c r="B2620" s="46"/>
      <c r="C2620" s="27"/>
      <c r="D2620" s="25"/>
      <c r="E2620" s="26" t="s">
        <v>5643</v>
      </c>
      <c r="F2620" s="52"/>
    </row>
    <row r="2621" spans="1:6" x14ac:dyDescent="0.25">
      <c r="A2621" s="5" t="s">
        <v>1604</v>
      </c>
      <c r="B2621" s="14" t="s">
        <v>1605</v>
      </c>
      <c r="C2621" s="8" t="str">
        <f>_xlfn.XLOOKUP(E2621,DocType_FormName[Imaging Form Name],DocType_FormName[Document Type],"not found")</f>
        <v>Customer Reporting</v>
      </c>
      <c r="D2621" s="8" t="str">
        <f>_xlfn.XLOOKUP(E2621,DocType_FormName[Imaging Form Name],DocType_FormName[Form '#],"not found")</f>
        <v>SAR 377.5</v>
      </c>
      <c r="E2621" s="5" t="s">
        <v>3210</v>
      </c>
      <c r="F2621" s="52"/>
    </row>
    <row r="2622" spans="1:6" x14ac:dyDescent="0.25">
      <c r="A2622" s="5" t="s">
        <v>1374</v>
      </c>
      <c r="B2622" s="14" t="s">
        <v>1375</v>
      </c>
      <c r="C2622" s="8" t="str">
        <f>_xlfn.XLOOKUP(E2622,DocType_FormName[Imaging Form Name],DocType_FormName[Document Type],"not found")</f>
        <v>Customer Reporting</v>
      </c>
      <c r="D2622" s="8" t="str">
        <f>_xlfn.XLOOKUP(E2622,DocType_FormName[Imaging Form Name],DocType_FormName[Form '#],"not found")</f>
        <v>SAR 7/SAR 2</v>
      </c>
      <c r="E2622" s="5" t="s">
        <v>3215</v>
      </c>
      <c r="F2622" s="52"/>
    </row>
    <row r="2623" spans="1:6" x14ac:dyDescent="0.25">
      <c r="A2623" s="5" t="s">
        <v>1376</v>
      </c>
      <c r="B2623" s="14" t="s">
        <v>1377</v>
      </c>
      <c r="C2623" s="8" t="str">
        <f>_xlfn.XLOOKUP(E2623,DocType_FormName[Imaging Form Name],DocType_FormName[Document Type],"not found")</f>
        <v>Customer Reporting</v>
      </c>
      <c r="D2623" s="8" t="str">
        <f>_xlfn.XLOOKUP(E2623,DocType_FormName[Imaging Form Name],DocType_FormName[Form '#],"not found")</f>
        <v>SAR 72</v>
      </c>
      <c r="E2623" s="5" t="s">
        <v>3216</v>
      </c>
      <c r="F2623" s="52"/>
    </row>
    <row r="2624" spans="1:6" x14ac:dyDescent="0.25">
      <c r="A2624" s="5" t="s">
        <v>1378</v>
      </c>
      <c r="B2624" s="14" t="s">
        <v>1379</v>
      </c>
      <c r="C2624" s="8" t="str">
        <f>_xlfn.XLOOKUP(E2624,DocType_FormName[Imaging Form Name],DocType_FormName[Document Type],"not found")</f>
        <v>Customer Reporting</v>
      </c>
      <c r="D2624" s="8" t="str">
        <f>_xlfn.XLOOKUP(E2624,DocType_FormName[Imaging Form Name],DocType_FormName[Form '#],"not found")</f>
        <v>SAR 73</v>
      </c>
      <c r="E2624" s="5" t="s">
        <v>3217</v>
      </c>
      <c r="F2624" s="52"/>
    </row>
    <row r="2625" spans="1:6" x14ac:dyDescent="0.25">
      <c r="A2625" s="5" t="s">
        <v>1380</v>
      </c>
      <c r="B2625" s="14" t="s">
        <v>1381</v>
      </c>
      <c r="C2625" s="8" t="str">
        <f>_xlfn.XLOOKUP(E2625,DocType_FormName[Imaging Form Name],DocType_FormName[Document Type],"not found")</f>
        <v>Customer Reporting</v>
      </c>
      <c r="D2625" s="8" t="str">
        <f>_xlfn.XLOOKUP(E2625,DocType_FormName[Imaging Form Name],DocType_FormName[Form '#],"not found")</f>
        <v>SAR 90</v>
      </c>
      <c r="E2625" s="5" t="s">
        <v>3220</v>
      </c>
      <c r="F2625" s="52"/>
    </row>
    <row r="2626" spans="1:6" x14ac:dyDescent="0.25">
      <c r="A2626" s="25" t="s">
        <v>7041</v>
      </c>
      <c r="B2626" s="46"/>
      <c r="C2626" s="27"/>
      <c r="D2626" s="25"/>
      <c r="E2626" s="26" t="s">
        <v>5643</v>
      </c>
      <c r="F2626" s="52"/>
    </row>
    <row r="2627" spans="1:6" x14ac:dyDescent="0.25">
      <c r="A2627" s="5" t="s">
        <v>7042</v>
      </c>
      <c r="B2627" s="14" t="s">
        <v>1375</v>
      </c>
      <c r="C2627" s="8" t="str">
        <f>_xlfn.XLOOKUP(E2627,DocType_FormName[Imaging Form Name],DocType_FormName[Document Type],"not found")</f>
        <v>Customer Reporting</v>
      </c>
      <c r="D2627" s="8" t="str">
        <f>_xlfn.XLOOKUP(E2627,DocType_FormName[Imaging Form Name],DocType_FormName[Form '#],"not found")</f>
        <v>SAR 7</v>
      </c>
      <c r="E2627" s="5" t="s">
        <v>3211</v>
      </c>
      <c r="F2627" s="52"/>
    </row>
    <row r="2628" spans="1:6" x14ac:dyDescent="0.25">
      <c r="A2628" s="6" t="s">
        <v>7043</v>
      </c>
      <c r="B2628" s="14"/>
      <c r="C2628" s="8" t="s">
        <v>3090</v>
      </c>
      <c r="D2628" s="6" t="s">
        <v>1376</v>
      </c>
      <c r="E2628" s="10" t="s">
        <v>3216</v>
      </c>
      <c r="F2628" s="52"/>
    </row>
    <row r="2629" spans="1:6" x14ac:dyDescent="0.25">
      <c r="A2629" s="25" t="s">
        <v>7044</v>
      </c>
      <c r="B2629" s="46"/>
      <c r="C2629" s="27"/>
      <c r="D2629" s="25"/>
      <c r="E2629" s="26" t="s">
        <v>5643</v>
      </c>
      <c r="F2629" s="52"/>
    </row>
    <row r="2630" spans="1:6" x14ac:dyDescent="0.25">
      <c r="A2630" s="6" t="s">
        <v>7045</v>
      </c>
      <c r="B2630" s="14"/>
      <c r="C2630" s="8" t="s">
        <v>3090</v>
      </c>
      <c r="D2630" s="6" t="s">
        <v>1380</v>
      </c>
      <c r="E2630" s="10" t="s">
        <v>3220</v>
      </c>
      <c r="F2630" s="52"/>
    </row>
    <row r="2631" spans="1:6" x14ac:dyDescent="0.25">
      <c r="A2631" s="6" t="s">
        <v>291</v>
      </c>
      <c r="B2631" s="14"/>
      <c r="C2631" s="8" t="s">
        <v>4835</v>
      </c>
      <c r="D2631" s="6" t="s">
        <v>4846</v>
      </c>
      <c r="E2631" s="10" t="s">
        <v>4847</v>
      </c>
      <c r="F2631" s="52"/>
    </row>
    <row r="2632" spans="1:6" x14ac:dyDescent="0.25">
      <c r="A2632" s="6" t="s">
        <v>7046</v>
      </c>
      <c r="B2632" s="14"/>
      <c r="C2632" s="8" t="s">
        <v>2618</v>
      </c>
      <c r="D2632" s="6" t="s">
        <v>1382</v>
      </c>
      <c r="E2632" s="10" t="s">
        <v>2677</v>
      </c>
      <c r="F2632" s="52"/>
    </row>
    <row r="2633" spans="1:6" x14ac:dyDescent="0.25">
      <c r="A2633" s="6" t="s">
        <v>7047</v>
      </c>
      <c r="B2633" s="14"/>
      <c r="C2633" s="8" t="s">
        <v>2618</v>
      </c>
      <c r="D2633" s="6" t="s">
        <v>2678</v>
      </c>
      <c r="E2633" s="10" t="s">
        <v>2679</v>
      </c>
      <c r="F2633" s="52"/>
    </row>
    <row r="2634" spans="1:6" x14ac:dyDescent="0.25">
      <c r="A2634" s="25" t="s">
        <v>7048</v>
      </c>
      <c r="B2634" s="46"/>
      <c r="C2634" s="8" t="s">
        <v>2618</v>
      </c>
      <c r="D2634" s="6" t="s">
        <v>2678</v>
      </c>
      <c r="E2634" s="10" t="s">
        <v>2679</v>
      </c>
      <c r="F2634" s="52"/>
    </row>
    <row r="2635" spans="1:6" x14ac:dyDescent="0.25">
      <c r="A2635" s="6" t="s">
        <v>7049</v>
      </c>
      <c r="B2635" s="14"/>
      <c r="C2635" s="8" t="s">
        <v>2618</v>
      </c>
      <c r="D2635" s="6" t="s">
        <v>2678</v>
      </c>
      <c r="E2635" s="10" t="s">
        <v>2679</v>
      </c>
      <c r="F2635" s="52"/>
    </row>
    <row r="2636" spans="1:6" x14ac:dyDescent="0.25">
      <c r="A2636" s="5" t="s">
        <v>1382</v>
      </c>
      <c r="B2636" s="14" t="s">
        <v>1331</v>
      </c>
      <c r="C2636" s="8" t="str">
        <f>_xlfn.XLOOKUP(E2636,DocType_FormName[Imaging Form Name],DocType_FormName[Document Type],"not found")</f>
        <v>Application, Intake, or Screening</v>
      </c>
      <c r="D2636" s="8" t="str">
        <f>_xlfn.XLOOKUP(E2636,DocType_FormName[Imaging Form Name],DocType_FormName[Form '#],"not found")</f>
        <v>SAWS 1</v>
      </c>
      <c r="E2636" s="5" t="s">
        <v>2677</v>
      </c>
      <c r="F2636" s="52"/>
    </row>
    <row r="2637" spans="1:6" x14ac:dyDescent="0.25">
      <c r="A2637" s="16" t="s">
        <v>1383</v>
      </c>
      <c r="B2637" s="44" t="s">
        <v>1384</v>
      </c>
      <c r="C2637" s="8" t="str">
        <f>_xlfn.XLOOKUP(E2637,DocType_FormName[Imaging Form Name],DocType_FormName[Document Type],"not found")</f>
        <v>Application, Intake, or Screening</v>
      </c>
      <c r="D2637" s="8" t="str">
        <f>_xlfn.XLOOKUP(E2637,DocType_FormName[Imaging Form Name],DocType_FormName[Form '#],"not found")</f>
        <v>SAWS 2 PLUS</v>
      </c>
      <c r="E2637" s="5" t="s">
        <v>2679</v>
      </c>
      <c r="F2637" s="52"/>
    </row>
    <row r="2638" spans="1:6" ht="30" x14ac:dyDescent="0.25">
      <c r="A2638" s="6" t="s">
        <v>7050</v>
      </c>
      <c r="B2638" s="14" t="s">
        <v>1333</v>
      </c>
      <c r="C2638" s="8" t="str">
        <f>_xlfn.XLOOKUP(E2638,DocType_FormName[Imaging Form Name],DocType_FormName[Document Type],"not found")</f>
        <v>Application, Intake, or Screening</v>
      </c>
      <c r="D2638" s="8" t="str">
        <f>_xlfn.XLOOKUP(E2638,DocType_FormName[Imaging Form Name],DocType_FormName[Form '#],"not found")</f>
        <v>SAWS 2 PLUS</v>
      </c>
      <c r="E2638" s="5" t="s">
        <v>2679</v>
      </c>
      <c r="F2638" s="52"/>
    </row>
    <row r="2639" spans="1:6" ht="30" x14ac:dyDescent="0.25">
      <c r="A2639" s="5" t="s">
        <v>1385</v>
      </c>
      <c r="B2639" s="14" t="s">
        <v>1333</v>
      </c>
      <c r="C2639" s="8" t="str">
        <f>_xlfn.XLOOKUP(E2639,DocType_FormName[Imaging Form Name],DocType_FormName[Document Type],"not found")</f>
        <v>Application, Intake, or Screening</v>
      </c>
      <c r="D2639" s="8" t="str">
        <f>_xlfn.XLOOKUP(E2639,DocType_FormName[Imaging Form Name],DocType_FormName[Form '#],"not found")</f>
        <v>SAWS 2 PLUS</v>
      </c>
      <c r="E2639" s="5" t="s">
        <v>2679</v>
      </c>
      <c r="F2639" s="52"/>
    </row>
    <row r="2640" spans="1:6" ht="30" x14ac:dyDescent="0.25">
      <c r="A2640" s="5" t="s">
        <v>7051</v>
      </c>
      <c r="B2640" s="14" t="s">
        <v>7052</v>
      </c>
      <c r="C2640" s="8" t="str">
        <f>_xlfn.XLOOKUP(E2640,DocType_FormName[Imaging Form Name],DocType_FormName[Document Type],"not found")</f>
        <v>Application, Intake, or Screening</v>
      </c>
      <c r="D2640" s="8" t="str">
        <f>_xlfn.XLOOKUP(E2640,DocType_FormName[Imaging Form Name],DocType_FormName[Form '#],"not found")</f>
        <v>SAWS 2 PLUS</v>
      </c>
      <c r="E2640" s="5" t="s">
        <v>2679</v>
      </c>
      <c r="F2640" s="52"/>
    </row>
    <row r="2641" spans="1:6" x14ac:dyDescent="0.25">
      <c r="A2641" s="5" t="s">
        <v>1386</v>
      </c>
      <c r="B2641" s="14" t="s">
        <v>1387</v>
      </c>
      <c r="C2641" s="8" t="str">
        <f>_xlfn.XLOOKUP(E2641,DocType_FormName[Imaging Form Name],DocType_FormName[Document Type],"not found")</f>
        <v>Application, Intake, or Screening</v>
      </c>
      <c r="D2641" s="8" t="str">
        <f>_xlfn.XLOOKUP(E2641,DocType_FormName[Imaging Form Name],DocType_FormName[Form '#],"not found")</f>
        <v>SAWS 2 PLUS</v>
      </c>
      <c r="E2641" s="5" t="s">
        <v>2679</v>
      </c>
      <c r="F2641" s="52"/>
    </row>
    <row r="2642" spans="1:6" x14ac:dyDescent="0.25">
      <c r="A2642" s="5" t="s">
        <v>7053</v>
      </c>
      <c r="B2642" s="14" t="s">
        <v>1387</v>
      </c>
      <c r="C2642" s="8" t="str">
        <f>_xlfn.XLOOKUP(E2642,DocType_FormName[Imaging Form Name],DocType_FormName[Document Type],"not found")</f>
        <v>Application, Intake, or Screening</v>
      </c>
      <c r="D2642" s="8" t="str">
        <f>_xlfn.XLOOKUP(E2642,DocType_FormName[Imaging Form Name],DocType_FormName[Form '#],"not found")</f>
        <v>SAWS 2 PLUS</v>
      </c>
      <c r="E2642" s="5" t="s">
        <v>2679</v>
      </c>
      <c r="F2642" s="52"/>
    </row>
    <row r="2643" spans="1:6" x14ac:dyDescent="0.25">
      <c r="A2643" s="6" t="s">
        <v>7054</v>
      </c>
      <c r="B2643" s="14"/>
      <c r="C2643" s="8" t="s">
        <v>2618</v>
      </c>
      <c r="D2643" s="6" t="s">
        <v>2678</v>
      </c>
      <c r="E2643" s="10" t="s">
        <v>2679</v>
      </c>
      <c r="F2643" s="52"/>
    </row>
    <row r="2644" spans="1:6" x14ac:dyDescent="0.25">
      <c r="A2644" s="16" t="s">
        <v>1388</v>
      </c>
      <c r="B2644" s="44" t="s">
        <v>1335</v>
      </c>
      <c r="C2644" s="8" t="str">
        <f>_xlfn.XLOOKUP(E2644,DocType_FormName[Imaging Form Name],DocType_FormName[Document Type],"not found")</f>
        <v>Rights and Responsibilities</v>
      </c>
      <c r="D2644" s="8" t="str">
        <f>_xlfn.XLOOKUP(E2644,DocType_FormName[Imaging Form Name],DocType_FormName[Form '#],"not found")</f>
        <v>SAWS 2A SAR</v>
      </c>
      <c r="E2644" s="5" t="s">
        <v>5037</v>
      </c>
      <c r="F2644" s="52"/>
    </row>
    <row r="2645" spans="1:6" x14ac:dyDescent="0.25">
      <c r="A2645" s="6" t="s">
        <v>7055</v>
      </c>
      <c r="B2645" s="14"/>
      <c r="C2645" s="8" t="s">
        <v>5026</v>
      </c>
      <c r="D2645" s="6" t="s">
        <v>1389</v>
      </c>
      <c r="E2645" s="10" t="s">
        <v>5037</v>
      </c>
      <c r="F2645" s="52"/>
    </row>
    <row r="2646" spans="1:6" x14ac:dyDescent="0.25">
      <c r="A2646" s="16" t="s">
        <v>1389</v>
      </c>
      <c r="B2646" s="44" t="s">
        <v>1337</v>
      </c>
      <c r="C2646" s="8" t="str">
        <f>_xlfn.XLOOKUP(E2646,DocType_FormName[Imaging Form Name],DocType_FormName[Document Type],"not found")</f>
        <v>Rights and Responsibilities</v>
      </c>
      <c r="D2646" s="8" t="str">
        <f>_xlfn.XLOOKUP(E2646,DocType_FormName[Imaging Form Name],DocType_FormName[Form '#],"not found")</f>
        <v>SAWS 2A SAR</v>
      </c>
      <c r="E2646" s="5" t="s">
        <v>5037</v>
      </c>
      <c r="F2646" s="52"/>
    </row>
    <row r="2647" spans="1:6" x14ac:dyDescent="0.25">
      <c r="A2647" s="6" t="s">
        <v>7056</v>
      </c>
      <c r="B2647" s="14"/>
      <c r="C2647" s="8" t="s">
        <v>2618</v>
      </c>
      <c r="D2647" s="6" t="s">
        <v>2678</v>
      </c>
      <c r="E2647" s="10" t="s">
        <v>2679</v>
      </c>
      <c r="F2647" s="52"/>
    </row>
    <row r="2648" spans="1:6" x14ac:dyDescent="0.25">
      <c r="A2648" s="5" t="s">
        <v>1390</v>
      </c>
      <c r="B2648" s="14" t="s">
        <v>1391</v>
      </c>
      <c r="C2648" s="8" t="str">
        <f>_xlfn.XLOOKUP(E2648,DocType_FormName[Imaging Form Name],DocType_FormName[Document Type],"not found")</f>
        <v>Verification Requests</v>
      </c>
      <c r="D2648" s="8" t="str">
        <f>_xlfn.XLOOKUP(E2648,DocType_FormName[Imaging Form Name],DocType_FormName[Form '#],"not found")</f>
        <v>SAWS 30</v>
      </c>
      <c r="E2648" s="5" t="s">
        <v>5420</v>
      </c>
      <c r="F2648" s="52"/>
    </row>
    <row r="2649" spans="1:6" x14ac:dyDescent="0.25">
      <c r="A2649" s="5" t="s">
        <v>7057</v>
      </c>
      <c r="B2649" s="14" t="s">
        <v>1331</v>
      </c>
      <c r="C2649" s="8" t="str">
        <f>_xlfn.XLOOKUP(E2649,DocType_FormName[Imaging Form Name],DocType_FormName[Document Type],"not found")</f>
        <v>Application, Intake, or Screening</v>
      </c>
      <c r="D2649" s="8" t="str">
        <f>_xlfn.XLOOKUP(E2649,DocType_FormName[Imaging Form Name],DocType_FormName[Form '#],"not found")</f>
        <v>SAWS 1</v>
      </c>
      <c r="E2649" s="5" t="s">
        <v>2677</v>
      </c>
      <c r="F2649" s="52"/>
    </row>
    <row r="2650" spans="1:6" x14ac:dyDescent="0.25">
      <c r="A2650" s="6" t="s">
        <v>7058</v>
      </c>
      <c r="B2650" s="14"/>
      <c r="C2650" s="8" t="s">
        <v>5026</v>
      </c>
      <c r="D2650" s="6" t="s">
        <v>1389</v>
      </c>
      <c r="E2650" s="10" t="s">
        <v>5037</v>
      </c>
      <c r="F2650" s="52"/>
    </row>
    <row r="2651" spans="1:6" x14ac:dyDescent="0.25">
      <c r="A2651" s="6" t="s">
        <v>7059</v>
      </c>
      <c r="B2651" s="14"/>
      <c r="C2651" s="8" t="s">
        <v>2618</v>
      </c>
      <c r="D2651" s="6" t="s">
        <v>1382</v>
      </c>
      <c r="E2651" s="10" t="s">
        <v>2677</v>
      </c>
      <c r="F2651" s="52"/>
    </row>
    <row r="2652" spans="1:6" x14ac:dyDescent="0.25">
      <c r="A2652" s="6" t="s">
        <v>7060</v>
      </c>
      <c r="B2652" s="14"/>
      <c r="C2652" s="8" t="s">
        <v>2618</v>
      </c>
      <c r="D2652" s="6" t="s">
        <v>2678</v>
      </c>
      <c r="E2652" s="10" t="s">
        <v>2679</v>
      </c>
      <c r="F2652" s="52"/>
    </row>
    <row r="2653" spans="1:6" x14ac:dyDescent="0.25">
      <c r="A2653" s="6" t="s">
        <v>7061</v>
      </c>
      <c r="B2653" s="14"/>
      <c r="C2653" s="8" t="s">
        <v>2618</v>
      </c>
      <c r="D2653" s="6" t="s">
        <v>2678</v>
      </c>
      <c r="E2653" s="10" t="s">
        <v>2679</v>
      </c>
      <c r="F2653" s="52"/>
    </row>
    <row r="2654" spans="1:6" x14ac:dyDescent="0.25">
      <c r="A2654" s="28" t="s">
        <v>1392</v>
      </c>
      <c r="B2654" s="46" t="s">
        <v>1393</v>
      </c>
      <c r="C2654" s="27"/>
      <c r="D2654" s="27"/>
      <c r="E2654" s="26" t="s">
        <v>5643</v>
      </c>
      <c r="F2654" s="52"/>
    </row>
    <row r="2655" spans="1:6" x14ac:dyDescent="0.25">
      <c r="A2655" s="16" t="s">
        <v>2510</v>
      </c>
      <c r="B2655" s="44" t="s">
        <v>2508</v>
      </c>
      <c r="C2655" s="8" t="str">
        <f>_xlfn.XLOOKUP(E2655,DocType_FormName[Imaging Form Name],DocType_FormName[Document Type],"not found")</f>
        <v>Medi-Cal (MC)</v>
      </c>
      <c r="D2655" s="8" t="str">
        <f>_xlfn.XLOOKUP(E2655,DocType_FormName[Imaging Form Name],DocType_FormName[Form '#],"not found")</f>
        <v>IMG 654</v>
      </c>
      <c r="E2655" s="10" t="s">
        <v>4119</v>
      </c>
      <c r="F2655" s="52"/>
    </row>
    <row r="2656" spans="1:6" x14ac:dyDescent="0.25">
      <c r="A2656" s="5" t="s">
        <v>1394</v>
      </c>
      <c r="B2656" s="14" t="s">
        <v>1395</v>
      </c>
      <c r="C2656" s="8" t="str">
        <f>_xlfn.XLOOKUP(E2656,DocType_FormName[Imaging Form Name],DocType_FormName[Document Type],"not found")</f>
        <v>Foster Care (FC)</v>
      </c>
      <c r="D2656" s="8" t="str">
        <f>_xlfn.XLOOKUP(E2656,DocType_FormName[Imaging Form Name],DocType_FormName[Form '#],"not found")</f>
        <v>IMG 354</v>
      </c>
      <c r="E2656" s="10" t="s">
        <v>3599</v>
      </c>
      <c r="F2656" s="52"/>
    </row>
    <row r="2657" spans="1:6" x14ac:dyDescent="0.25">
      <c r="A2657" s="5" t="s">
        <v>1396</v>
      </c>
      <c r="B2657" s="14" t="s">
        <v>1397</v>
      </c>
      <c r="C2657" s="8" t="str">
        <f>_xlfn.XLOOKUP(E2657,DocType_FormName[Imaging Form Name],DocType_FormName[Document Type],"not found")</f>
        <v>Foster Care (FC)</v>
      </c>
      <c r="D2657" s="8" t="str">
        <f>_xlfn.XLOOKUP(E2657,DocType_FormName[Imaging Form Name],DocType_FormName[Form '#],"not found")</f>
        <v>SOC 162</v>
      </c>
      <c r="E2657" s="5" t="s">
        <v>3719</v>
      </c>
      <c r="F2657" s="52"/>
    </row>
    <row r="2658" spans="1:6" x14ac:dyDescent="0.25">
      <c r="A2658" s="6" t="s">
        <v>7062</v>
      </c>
      <c r="B2658" s="14"/>
      <c r="C2658" s="8" t="s">
        <v>2411</v>
      </c>
      <c r="D2658" s="6" t="s">
        <v>1398</v>
      </c>
      <c r="E2658" s="10" t="s">
        <v>1399</v>
      </c>
      <c r="F2658" s="52"/>
    </row>
    <row r="2659" spans="1:6" x14ac:dyDescent="0.25">
      <c r="A2659" s="5" t="s">
        <v>1398</v>
      </c>
      <c r="B2659" s="14" t="s">
        <v>1399</v>
      </c>
      <c r="C2659" s="8" t="str">
        <f>_xlfn.XLOOKUP(E2659,DocType_FormName[Imaging Form Name],DocType_FormName[Document Type],"not found")</f>
        <v>IHSS</v>
      </c>
      <c r="D2659" s="8" t="str">
        <f>_xlfn.XLOOKUP(E2659,DocType_FormName[Imaging Form Name],DocType_FormName[Form '#],"not found")</f>
        <v>SOC 295</v>
      </c>
      <c r="E2659" s="10" t="s">
        <v>1399</v>
      </c>
      <c r="F2659" s="52"/>
    </row>
    <row r="2660" spans="1:6" x14ac:dyDescent="0.25">
      <c r="A2660" s="6" t="s">
        <v>7063</v>
      </c>
      <c r="B2660" s="14"/>
      <c r="C2660" s="8" t="s">
        <v>2411</v>
      </c>
      <c r="D2660" s="6" t="s">
        <v>1398</v>
      </c>
      <c r="E2660" s="10" t="s">
        <v>1399</v>
      </c>
      <c r="F2660" s="52"/>
    </row>
    <row r="2661" spans="1:6" x14ac:dyDescent="0.25">
      <c r="A2661" s="5" t="s">
        <v>1400</v>
      </c>
      <c r="B2661" s="14" t="s">
        <v>1401</v>
      </c>
      <c r="C2661" s="8" t="str">
        <f>_xlfn.XLOOKUP(E2661,DocType_FormName[Imaging Form Name],DocType_FormName[Document Type],"not found")</f>
        <v>Referrals</v>
      </c>
      <c r="D2661" s="8" t="str">
        <f>_xlfn.XLOOKUP(E2661,DocType_FormName[Imaging Form Name],DocType_FormName[Form '#],"not found")</f>
        <v>IMG 668</v>
      </c>
      <c r="E2661" s="5" t="s">
        <v>5012</v>
      </c>
      <c r="F2661" s="52"/>
    </row>
    <row r="2662" spans="1:6" x14ac:dyDescent="0.25">
      <c r="A2662" s="6" t="s">
        <v>7064</v>
      </c>
      <c r="B2662" s="14"/>
      <c r="C2662" s="8" t="s">
        <v>3351</v>
      </c>
      <c r="D2662" s="6" t="s">
        <v>3373</v>
      </c>
      <c r="E2662" s="10" t="s">
        <v>3374</v>
      </c>
      <c r="F2662" s="52"/>
    </row>
    <row r="2663" spans="1:6" x14ac:dyDescent="0.25">
      <c r="A2663" s="25" t="s">
        <v>7065</v>
      </c>
      <c r="B2663" s="46"/>
      <c r="C2663" s="27"/>
      <c r="D2663" s="25"/>
      <c r="E2663" s="26" t="s">
        <v>5643</v>
      </c>
      <c r="F2663" s="52"/>
    </row>
    <row r="2664" spans="1:6" ht="30" x14ac:dyDescent="0.25">
      <c r="A2664" s="5" t="s">
        <v>1523</v>
      </c>
      <c r="B2664" s="14" t="s">
        <v>1513</v>
      </c>
      <c r="C2664" s="8" t="str">
        <f>_xlfn.XLOOKUP(E2664,DocType_FormName[Imaging Form Name],DocType_FormName[Document Type],"not found")</f>
        <v>CAPI</v>
      </c>
      <c r="D2664" s="8" t="str">
        <f>_xlfn.XLOOKUP(E2664,DocType_FormName[Imaging Form Name],DocType_FormName[Form '#],"not found")</f>
        <v>SOC 455</v>
      </c>
      <c r="E2664" s="5" t="s">
        <v>2928</v>
      </c>
      <c r="F2664" s="52"/>
    </row>
    <row r="2665" spans="1:6" ht="30" x14ac:dyDescent="0.25">
      <c r="A2665" s="5" t="s">
        <v>1524</v>
      </c>
      <c r="B2665" s="14" t="s">
        <v>1525</v>
      </c>
      <c r="C2665" s="8" t="str">
        <f>_xlfn.XLOOKUP(E2665,DocType_FormName[Imaging Form Name],DocType_FormName[Document Type],"not found")</f>
        <v>CAPI</v>
      </c>
      <c r="D2665" s="8" t="str">
        <f>_xlfn.XLOOKUP(E2665,DocType_FormName[Imaging Form Name],DocType_FormName[Form '#],"not found")</f>
        <v>SOC 452</v>
      </c>
      <c r="E2665" s="5" t="s">
        <v>2923</v>
      </c>
      <c r="F2665" s="52"/>
    </row>
    <row r="2666" spans="1:6" x14ac:dyDescent="0.25">
      <c r="A2666" s="5" t="s">
        <v>1526</v>
      </c>
      <c r="B2666" s="14" t="s">
        <v>1527</v>
      </c>
      <c r="C2666" s="8" t="str">
        <f>_xlfn.XLOOKUP(E2666,DocType_FormName[Imaging Form Name],DocType_FormName[Document Type],"not found")</f>
        <v>CAPI</v>
      </c>
      <c r="D2666" s="8" t="str">
        <f>_xlfn.XLOOKUP(E2666,DocType_FormName[Imaging Form Name],DocType_FormName[Form '#],"not found")</f>
        <v>SOC 452A</v>
      </c>
      <c r="E2666" s="5" t="s">
        <v>2925</v>
      </c>
      <c r="F2666" s="52"/>
    </row>
    <row r="2667" spans="1:6" x14ac:dyDescent="0.25">
      <c r="A2667" s="5" t="s">
        <v>1528</v>
      </c>
      <c r="B2667" s="14" t="s">
        <v>1529</v>
      </c>
      <c r="C2667" s="8" t="str">
        <f>_xlfn.XLOOKUP(E2667,DocType_FormName[Imaging Form Name],DocType_FormName[Document Type],"not found")</f>
        <v>CAPI</v>
      </c>
      <c r="D2667" s="8" t="str">
        <f>_xlfn.XLOOKUP(E2667,DocType_FormName[Imaging Form Name],DocType_FormName[Form '#],"not found")</f>
        <v>SOC 453</v>
      </c>
      <c r="E2667" s="5" t="s">
        <v>2926</v>
      </c>
      <c r="F2667" s="52"/>
    </row>
    <row r="2668" spans="1:6" x14ac:dyDescent="0.25">
      <c r="A2668" s="5" t="s">
        <v>1530</v>
      </c>
      <c r="B2668" s="14" t="s">
        <v>1531</v>
      </c>
      <c r="C2668" s="8" t="str">
        <f>_xlfn.XLOOKUP(E2668,DocType_FormName[Imaging Form Name],DocType_FormName[Document Type],"not found")</f>
        <v>CAPI</v>
      </c>
      <c r="D2668" s="8" t="str">
        <f>_xlfn.XLOOKUP(E2668,DocType_FormName[Imaging Form Name],DocType_FormName[Form '#],"not found")</f>
        <v>SOC 454</v>
      </c>
      <c r="E2668" s="5" t="s">
        <v>2927</v>
      </c>
      <c r="F2668" s="52"/>
    </row>
    <row r="2669" spans="1:6" x14ac:dyDescent="0.25">
      <c r="A2669" s="5" t="s">
        <v>1532</v>
      </c>
      <c r="B2669" s="14" t="s">
        <v>1533</v>
      </c>
      <c r="C2669" s="8" t="str">
        <f>_xlfn.XLOOKUP(E2669,DocType_FormName[Imaging Form Name],DocType_FormName[Document Type],"not found")</f>
        <v>CAPI</v>
      </c>
      <c r="D2669" s="8" t="str">
        <f>_xlfn.XLOOKUP(E2669,DocType_FormName[Imaging Form Name],DocType_FormName[Form '#],"not found")</f>
        <v>SOC 455</v>
      </c>
      <c r="E2669" s="5" t="s">
        <v>2928</v>
      </c>
      <c r="F2669" s="52"/>
    </row>
    <row r="2670" spans="1:6" x14ac:dyDescent="0.25">
      <c r="A2670" s="5" t="s">
        <v>1534</v>
      </c>
      <c r="B2670" s="14" t="s">
        <v>1535</v>
      </c>
      <c r="C2670" s="8" t="str">
        <f>_xlfn.XLOOKUP(E2670,DocType_FormName[Imaging Form Name],DocType_FormName[Document Type],"not found")</f>
        <v>CAPI</v>
      </c>
      <c r="D2670" s="8" t="str">
        <f>_xlfn.XLOOKUP(E2670,DocType_FormName[Imaging Form Name],DocType_FormName[Form '#],"not found")</f>
        <v>SOC 804</v>
      </c>
      <c r="E2670" s="5" t="s">
        <v>2929</v>
      </c>
      <c r="F2670" s="52"/>
    </row>
    <row r="2671" spans="1:6" x14ac:dyDescent="0.25">
      <c r="A2671" s="5" t="s">
        <v>1536</v>
      </c>
      <c r="B2671" s="14" t="s">
        <v>1537</v>
      </c>
      <c r="C2671" s="8" t="str">
        <f>_xlfn.XLOOKUP(E2671,DocType_FormName[Imaging Form Name],DocType_FormName[Document Type],"not found")</f>
        <v>CAPI</v>
      </c>
      <c r="D2671" s="8" t="str">
        <f>_xlfn.XLOOKUP(E2671,DocType_FormName[Imaging Form Name],DocType_FormName[Form '#],"not found")</f>
        <v>SOC 807</v>
      </c>
      <c r="E2671" s="5" t="s">
        <v>2930</v>
      </c>
      <c r="F2671" s="52"/>
    </row>
    <row r="2672" spans="1:6" x14ac:dyDescent="0.25">
      <c r="A2672" s="5" t="s">
        <v>1538</v>
      </c>
      <c r="B2672" s="14" t="s">
        <v>1539</v>
      </c>
      <c r="C2672" s="8" t="str">
        <f>_xlfn.XLOOKUP(E2672,DocType_FormName[Imaging Form Name],DocType_FormName[Document Type],"not found")</f>
        <v>CAPI</v>
      </c>
      <c r="D2672" s="8" t="str">
        <f>_xlfn.XLOOKUP(E2672,DocType_FormName[Imaging Form Name],DocType_FormName[Form '#],"not found")</f>
        <v>SOC 807</v>
      </c>
      <c r="E2672" s="5" t="s">
        <v>2930</v>
      </c>
      <c r="F2672" s="52"/>
    </row>
    <row r="2673" spans="1:6" x14ac:dyDescent="0.25">
      <c r="A2673" s="5" t="s">
        <v>1540</v>
      </c>
      <c r="B2673" s="14" t="s">
        <v>1541</v>
      </c>
      <c r="C2673" s="8" t="str">
        <f>_xlfn.XLOOKUP(E2673,DocType_FormName[Imaging Form Name],DocType_FormName[Document Type],"not found")</f>
        <v>CAPI</v>
      </c>
      <c r="D2673" s="8" t="str">
        <f>_xlfn.XLOOKUP(E2673,DocType_FormName[Imaging Form Name],DocType_FormName[Form '#],"not found")</f>
        <v>SOC 809</v>
      </c>
      <c r="E2673" s="5" t="s">
        <v>1541</v>
      </c>
      <c r="F2673" s="52"/>
    </row>
    <row r="2674" spans="1:6" x14ac:dyDescent="0.25">
      <c r="A2674" s="5" t="s">
        <v>1542</v>
      </c>
      <c r="B2674" s="14" t="s">
        <v>1543</v>
      </c>
      <c r="C2674" s="8" t="str">
        <f>_xlfn.XLOOKUP(E2674,DocType_FormName[Imaging Form Name],DocType_FormName[Document Type],"not found")</f>
        <v>CAPI</v>
      </c>
      <c r="D2674" s="8" t="str">
        <f>_xlfn.XLOOKUP(E2674,DocType_FormName[Imaging Form Name],DocType_FormName[Form '#],"not found")</f>
        <v>SOC 813</v>
      </c>
      <c r="E2674" s="5" t="s">
        <v>1543</v>
      </c>
      <c r="F2674" s="52"/>
    </row>
    <row r="2675" spans="1:6" x14ac:dyDescent="0.25">
      <c r="A2675" s="5" t="s">
        <v>1544</v>
      </c>
      <c r="B2675" s="14" t="s">
        <v>521</v>
      </c>
      <c r="C2675" s="8" t="str">
        <f>_xlfn.XLOOKUP(E2675,DocType_FormName[Imaging Form Name],DocType_FormName[Document Type],"not found")</f>
        <v>CAPI</v>
      </c>
      <c r="D2675" s="8" t="str">
        <f>_xlfn.XLOOKUP(E2675,DocType_FormName[Imaging Form Name],DocType_FormName[Form '#],"not found")</f>
        <v>SOC 814</v>
      </c>
      <c r="E2675" s="5" t="s">
        <v>2931</v>
      </c>
      <c r="F2675" s="52"/>
    </row>
    <row r="2676" spans="1:6" x14ac:dyDescent="0.25">
      <c r="A2676" s="25" t="s">
        <v>7066</v>
      </c>
      <c r="B2676" s="46"/>
      <c r="C2676" s="27"/>
      <c r="D2676" s="25"/>
      <c r="E2676" s="26" t="s">
        <v>5643</v>
      </c>
      <c r="F2676" s="52"/>
    </row>
    <row r="2677" spans="1:6" x14ac:dyDescent="0.25">
      <c r="A2677" s="25" t="s">
        <v>7067</v>
      </c>
      <c r="B2677" s="46"/>
      <c r="C2677" s="27"/>
      <c r="D2677" s="25"/>
      <c r="E2677" s="26" t="s">
        <v>5643</v>
      </c>
      <c r="F2677" s="52"/>
    </row>
    <row r="2678" spans="1:6" x14ac:dyDescent="0.25">
      <c r="A2678" s="5" t="s">
        <v>1545</v>
      </c>
      <c r="B2678" s="14" t="s">
        <v>1546</v>
      </c>
      <c r="C2678" s="8" t="str">
        <f>_xlfn.XLOOKUP(E2678,DocType_FormName[Imaging Form Name],DocType_FormName[Document Type],"not found")</f>
        <v>CAPI</v>
      </c>
      <c r="D2678" s="8" t="str">
        <f>_xlfn.XLOOKUP(E2678,DocType_FormName[Imaging Form Name],DocType_FormName[Form '#],"not found")</f>
        <v>SOC 830</v>
      </c>
      <c r="E2678" s="5" t="s">
        <v>2932</v>
      </c>
      <c r="F2678" s="52"/>
    </row>
    <row r="2679" spans="1:6" x14ac:dyDescent="0.25">
      <c r="A2679" s="6" t="s">
        <v>7068</v>
      </c>
      <c r="B2679" s="14"/>
      <c r="C2679" s="8" t="s">
        <v>4835</v>
      </c>
      <c r="D2679" s="6" t="s">
        <v>476</v>
      </c>
      <c r="E2679" s="10" t="s">
        <v>4876</v>
      </c>
      <c r="F2679" s="52"/>
    </row>
    <row r="2680" spans="1:6" x14ac:dyDescent="0.25">
      <c r="A2680" s="6" t="s">
        <v>7069</v>
      </c>
      <c r="B2680" s="14"/>
      <c r="C2680" s="8" t="s">
        <v>3726</v>
      </c>
      <c r="D2680" s="6" t="s">
        <v>2137</v>
      </c>
      <c r="E2680" s="10" t="s">
        <v>3734</v>
      </c>
      <c r="F2680" s="52"/>
    </row>
    <row r="2681" spans="1:6" x14ac:dyDescent="0.25">
      <c r="A2681" s="25" t="s">
        <v>7070</v>
      </c>
      <c r="B2681" s="46"/>
      <c r="C2681" s="27"/>
      <c r="D2681" s="25"/>
      <c r="E2681" s="26" t="s">
        <v>5643</v>
      </c>
      <c r="F2681" s="52"/>
    </row>
    <row r="2682" spans="1:6" x14ac:dyDescent="0.25">
      <c r="A2682" s="25" t="s">
        <v>7071</v>
      </c>
      <c r="B2682" s="46"/>
      <c r="C2682" s="27"/>
      <c r="D2682" s="25"/>
      <c r="E2682" s="26" t="s">
        <v>5643</v>
      </c>
      <c r="F2682" s="52"/>
    </row>
    <row r="2683" spans="1:6" x14ac:dyDescent="0.25">
      <c r="A2683" s="5" t="s">
        <v>1547</v>
      </c>
      <c r="B2683" s="14" t="s">
        <v>1521</v>
      </c>
      <c r="C2683" s="8" t="str">
        <f>_xlfn.XLOOKUP(E2683,DocType_FormName[Imaging Form Name],DocType_FormName[Document Type],"not found")</f>
        <v>CAPI</v>
      </c>
      <c r="D2683" s="8" t="str">
        <f>_xlfn.XLOOKUP(E2683,DocType_FormName[Imaging Form Name],DocType_FormName[Form '#],"not found")</f>
        <v>SOC 860</v>
      </c>
      <c r="E2683" s="5" t="s">
        <v>2933</v>
      </c>
      <c r="F2683" s="52"/>
    </row>
    <row r="2684" spans="1:6" x14ac:dyDescent="0.25">
      <c r="A2684" s="6" t="s">
        <v>7072</v>
      </c>
      <c r="B2684" s="14"/>
      <c r="C2684" s="8" t="s">
        <v>2411</v>
      </c>
      <c r="D2684" s="6" t="s">
        <v>1398</v>
      </c>
      <c r="E2684" s="10" t="s">
        <v>1399</v>
      </c>
      <c r="F2684" s="52"/>
    </row>
    <row r="2685" spans="1:6" x14ac:dyDescent="0.25">
      <c r="A2685" s="6" t="s">
        <v>7073</v>
      </c>
      <c r="B2685" s="14"/>
      <c r="C2685" s="8" t="str">
        <f>_xlfn.XLOOKUP(E2685,DocType_FormName[Imaging Form Name],DocType_FormName[Document Type],"not found")</f>
        <v>CAPI</v>
      </c>
      <c r="D2685" s="8" t="str">
        <f>_xlfn.XLOOKUP(E2685,DocType_FormName[Imaging Form Name],DocType_FormName[Form '#],"not found")</f>
        <v>SOC 455</v>
      </c>
      <c r="E2685" s="5" t="s">
        <v>2928</v>
      </c>
      <c r="F2685" s="52"/>
    </row>
    <row r="2686" spans="1:6" x14ac:dyDescent="0.25">
      <c r="A2686" s="5" t="s">
        <v>7074</v>
      </c>
      <c r="B2686" s="14" t="s">
        <v>295</v>
      </c>
      <c r="C2686" s="8" t="str">
        <f>_xlfn.XLOOKUP(E2686,DocType_FormName[Imaging Form Name],DocType_FormName[Document Type],"not found")</f>
        <v>Person Verification</v>
      </c>
      <c r="D2686" s="8" t="str">
        <f>_xlfn.XLOOKUP(E2686,DocType_FormName[Imaging Form Name],DocType_FormName[Form '#],"not found")</f>
        <v>IMG 529</v>
      </c>
      <c r="E2686" s="16" t="s">
        <v>295</v>
      </c>
      <c r="F2686" s="52"/>
    </row>
    <row r="2687" spans="1:6" x14ac:dyDescent="0.25">
      <c r="A2687" s="6" t="s">
        <v>7075</v>
      </c>
      <c r="B2687" s="14"/>
      <c r="C2687" s="8" t="s">
        <v>1487</v>
      </c>
      <c r="D2687" s="6" t="s">
        <v>1544</v>
      </c>
      <c r="E2687" s="10" t="s">
        <v>2931</v>
      </c>
      <c r="F2687" s="52"/>
    </row>
    <row r="2688" spans="1:6" x14ac:dyDescent="0.25">
      <c r="A2688" s="6" t="s">
        <v>7076</v>
      </c>
      <c r="B2688" s="14"/>
      <c r="C2688" s="8" t="s">
        <v>3276</v>
      </c>
      <c r="D2688" s="6" t="s">
        <v>1402</v>
      </c>
      <c r="E2688" s="10" t="s">
        <v>1403</v>
      </c>
      <c r="F2688" s="52"/>
    </row>
    <row r="2689" spans="1:6" x14ac:dyDescent="0.25">
      <c r="A2689" s="6" t="s">
        <v>7077</v>
      </c>
      <c r="B2689" s="14"/>
      <c r="C2689" s="8" t="s">
        <v>3276</v>
      </c>
      <c r="D2689" s="6" t="s">
        <v>1402</v>
      </c>
      <c r="E2689" s="10" t="s">
        <v>1403</v>
      </c>
      <c r="F2689" s="52"/>
    </row>
    <row r="2690" spans="1:6" x14ac:dyDescent="0.25">
      <c r="A2690" s="5" t="s">
        <v>7078</v>
      </c>
      <c r="B2690" s="14" t="s">
        <v>1403</v>
      </c>
      <c r="C2690" s="8" t="str">
        <f>_xlfn.XLOOKUP(E2690,DocType_FormName[Imaging Form Name],DocType_FormName[Document Type],"not found")</f>
        <v>DDSD</v>
      </c>
      <c r="D2690" s="8" t="str">
        <f>_xlfn.XLOOKUP(E2690,DocType_FormName[Imaging Form Name],DocType_FormName[Form '#],"not found")</f>
        <v>SP2 DDSD 221R</v>
      </c>
      <c r="E2690" s="10" t="s">
        <v>1403</v>
      </c>
      <c r="F2690" s="52"/>
    </row>
    <row r="2691" spans="1:6" x14ac:dyDescent="0.25">
      <c r="A2691" s="5" t="s">
        <v>1402</v>
      </c>
      <c r="B2691" s="14" t="s">
        <v>1403</v>
      </c>
      <c r="C2691" s="8" t="str">
        <f>_xlfn.XLOOKUP(E2691,DocType_FormName[Imaging Form Name],DocType_FormName[Document Type],"not found")</f>
        <v>DDSD</v>
      </c>
      <c r="D2691" s="8" t="str">
        <f>_xlfn.XLOOKUP(E2691,DocType_FormName[Imaging Form Name],DocType_FormName[Form '#],"not found")</f>
        <v>SP2 DDSD 221R</v>
      </c>
      <c r="E2691" s="10" t="s">
        <v>1403</v>
      </c>
      <c r="F2691" s="52"/>
    </row>
    <row r="2692" spans="1:6" x14ac:dyDescent="0.25">
      <c r="A2692" s="6" t="s">
        <v>7079</v>
      </c>
      <c r="B2692" s="14"/>
      <c r="C2692" s="8" t="s">
        <v>3276</v>
      </c>
      <c r="D2692" s="6" t="s">
        <v>1402</v>
      </c>
      <c r="E2692" s="10" t="s">
        <v>1403</v>
      </c>
      <c r="F2692" s="52"/>
    </row>
    <row r="2693" spans="1:6" x14ac:dyDescent="0.25">
      <c r="A2693" s="6" t="s">
        <v>7080</v>
      </c>
      <c r="B2693" s="14"/>
      <c r="C2693" s="8" t="s">
        <v>3276</v>
      </c>
      <c r="D2693" s="6" t="s">
        <v>1402</v>
      </c>
      <c r="E2693" s="10" t="s">
        <v>1403</v>
      </c>
      <c r="F2693" s="52"/>
    </row>
    <row r="2694" spans="1:6" x14ac:dyDescent="0.25">
      <c r="A2694" s="6" t="s">
        <v>7081</v>
      </c>
      <c r="B2694" s="14"/>
      <c r="C2694" s="8" t="s">
        <v>433</v>
      </c>
      <c r="D2694" s="6" t="s">
        <v>4060</v>
      </c>
      <c r="E2694" s="10" t="s">
        <v>4061</v>
      </c>
      <c r="F2694" s="52"/>
    </row>
    <row r="2695" spans="1:6" x14ac:dyDescent="0.25">
      <c r="A2695" s="6" t="s">
        <v>7082</v>
      </c>
      <c r="B2695" s="14"/>
      <c r="C2695" s="8" t="s">
        <v>1487</v>
      </c>
      <c r="D2695" s="6" t="s">
        <v>1450</v>
      </c>
      <c r="E2695" s="10" t="s">
        <v>2934</v>
      </c>
      <c r="F2695" s="52"/>
    </row>
    <row r="2696" spans="1:6" x14ac:dyDescent="0.25">
      <c r="A2696" s="5" t="s">
        <v>1404</v>
      </c>
      <c r="B2696" s="14" t="s">
        <v>1405</v>
      </c>
      <c r="C2696" s="8" t="str">
        <f>_xlfn.XLOOKUP(E2696,DocType_FormName[Imaging Form Name],DocType_FormName[Document Type],"not found")</f>
        <v>Referrals</v>
      </c>
      <c r="D2696" s="8" t="str">
        <f>_xlfn.XLOOKUP(E2696,DocType_FormName[Imaging Form Name],DocType_FormName[Form '#],"not found")</f>
        <v>IMG 668</v>
      </c>
      <c r="E2696" s="10" t="s">
        <v>5012</v>
      </c>
      <c r="F2696" s="52"/>
    </row>
    <row r="2697" spans="1:6" x14ac:dyDescent="0.25">
      <c r="A2697" s="5" t="s">
        <v>1406</v>
      </c>
      <c r="B2697" s="14" t="s">
        <v>1407</v>
      </c>
      <c r="C2697" s="8" t="str">
        <f>_xlfn.XLOOKUP(E2697,DocType_FormName[Imaging Form Name],DocType_FormName[Document Type],"not found")</f>
        <v>Fiscal</v>
      </c>
      <c r="D2697" s="8" t="str">
        <f>_xlfn.XLOOKUP(E2697,DocType_FormName[Imaging Form Name],DocType_FormName[Form '#],"not found")</f>
        <v>IMG 336</v>
      </c>
      <c r="E2697" s="5" t="s">
        <v>3494</v>
      </c>
      <c r="F2697" s="52"/>
    </row>
    <row r="2698" spans="1:6" x14ac:dyDescent="0.25">
      <c r="A2698" s="5" t="s">
        <v>1408</v>
      </c>
      <c r="B2698" s="14" t="s">
        <v>1409</v>
      </c>
      <c r="C2698" s="8" t="str">
        <f>_xlfn.XLOOKUP(E2698,DocType_FormName[Imaging Form Name],DocType_FormName[Document Type],"not found")</f>
        <v>Authorized Rep and Release of Info</v>
      </c>
      <c r="D2698" s="8" t="str">
        <f>_xlfn.XLOOKUP(E2698,DocType_FormName[Imaging Form Name],DocType_FormName[Form '#],"not found")</f>
        <v>MC 380</v>
      </c>
      <c r="E2698" s="5" t="s">
        <v>2748</v>
      </c>
      <c r="F2698" s="52"/>
    </row>
    <row r="2699" spans="1:6" x14ac:dyDescent="0.25">
      <c r="A2699" s="5" t="s">
        <v>2393</v>
      </c>
      <c r="B2699" s="14" t="s">
        <v>2394</v>
      </c>
      <c r="C2699" s="8" t="str">
        <f>_xlfn.XLOOKUP(E2699,DocType_FormName[Imaging Form Name],DocType_FormName[Document Type],"not found")</f>
        <v>Person Verification</v>
      </c>
      <c r="D2699" s="8" t="str">
        <f>_xlfn.XLOOKUP(E2699,DocType_FormName[Imaging Form Name],DocType_FormName[Form '#],"not found")</f>
        <v>IMG 670</v>
      </c>
      <c r="E2699" s="5" t="s">
        <v>4873</v>
      </c>
      <c r="F2699" s="52"/>
    </row>
    <row r="2700" spans="1:6" x14ac:dyDescent="0.25">
      <c r="A2700" s="6" t="s">
        <v>7083</v>
      </c>
      <c r="B2700" s="14"/>
      <c r="C2700" s="8" t="s">
        <v>2726</v>
      </c>
      <c r="D2700" s="6" t="s">
        <v>2451</v>
      </c>
      <c r="E2700" s="10" t="s">
        <v>2748</v>
      </c>
      <c r="F2700" s="52"/>
    </row>
    <row r="2701" spans="1:6" x14ac:dyDescent="0.25">
      <c r="A2701" s="5" t="s">
        <v>1410</v>
      </c>
      <c r="B2701" s="14" t="s">
        <v>1411</v>
      </c>
      <c r="C2701" s="8" t="str">
        <f>_xlfn.XLOOKUP(E2701,DocType_FormName[Imaging Form Name],DocType_FormName[Document Type],"not found")</f>
        <v>Person Verification</v>
      </c>
      <c r="D2701" s="8" t="str">
        <f>_xlfn.XLOOKUP(E2701,DocType_FormName[Imaging Form Name],DocType_FormName[Form '#],"not found")</f>
        <v>IMG 670</v>
      </c>
      <c r="E2701" s="5" t="s">
        <v>4873</v>
      </c>
      <c r="F2701" s="52"/>
    </row>
    <row r="2702" spans="1:6" x14ac:dyDescent="0.25">
      <c r="A2702" s="5" t="s">
        <v>1412</v>
      </c>
      <c r="B2702" s="14" t="s">
        <v>1413</v>
      </c>
      <c r="C2702" s="8" t="str">
        <f>_xlfn.XLOOKUP(E2702,DocType_FormName[Imaging Form Name],DocType_FormName[Document Type],"not found")</f>
        <v>Person Verification</v>
      </c>
      <c r="D2702" s="8" t="str">
        <f>_xlfn.XLOOKUP(E2702,DocType_FormName[Imaging Form Name],DocType_FormName[Form '#],"not found")</f>
        <v>IMG 670</v>
      </c>
      <c r="E2702" s="5" t="s">
        <v>4873</v>
      </c>
      <c r="F2702" s="52"/>
    </row>
    <row r="2703" spans="1:6" x14ac:dyDescent="0.25">
      <c r="A2703" s="5" t="s">
        <v>1414</v>
      </c>
      <c r="B2703" s="14" t="s">
        <v>1415</v>
      </c>
      <c r="C2703" s="8" t="str">
        <f>_xlfn.XLOOKUP(E2703,DocType_FormName[Imaging Form Name],DocType_FormName[Document Type],"not found")</f>
        <v>Person Verification</v>
      </c>
      <c r="D2703" s="8" t="str">
        <f>_xlfn.XLOOKUP(E2703,DocType_FormName[Imaging Form Name],DocType_FormName[Form '#],"not found")</f>
        <v>IMG 670</v>
      </c>
      <c r="E2703" s="10" t="s">
        <v>4873</v>
      </c>
      <c r="F2703" s="52"/>
    </row>
    <row r="2704" spans="1:6" x14ac:dyDescent="0.25">
      <c r="A2704" s="5" t="s">
        <v>1416</v>
      </c>
      <c r="B2704" s="14" t="s">
        <v>1417</v>
      </c>
      <c r="C2704" s="8" t="str">
        <f>_xlfn.XLOOKUP(E2704,DocType_FormName[Imaging Form Name],DocType_FormName[Document Type],"not found")</f>
        <v>Person Verification</v>
      </c>
      <c r="D2704" s="8" t="str">
        <f>_xlfn.XLOOKUP(E2704,DocType_FormName[Imaging Form Name],DocType_FormName[Form '#],"not found")</f>
        <v>IMG 670</v>
      </c>
      <c r="E2704" s="10" t="s">
        <v>4873</v>
      </c>
      <c r="F2704" s="52"/>
    </row>
    <row r="2705" spans="1:6" x14ac:dyDescent="0.25">
      <c r="A2705" s="5" t="s">
        <v>1418</v>
      </c>
      <c r="B2705" s="14" t="s">
        <v>1419</v>
      </c>
      <c r="C2705" s="8" t="str">
        <f>_xlfn.XLOOKUP(E2705,DocType_FormName[Imaging Form Name],DocType_FormName[Document Type],"not found")</f>
        <v>Person Verification</v>
      </c>
      <c r="D2705" s="8" t="str">
        <f>_xlfn.XLOOKUP(E2705,DocType_FormName[Imaging Form Name],DocType_FormName[Form '#],"not found")</f>
        <v>IMG 670</v>
      </c>
      <c r="E2705" s="10" t="s">
        <v>4873</v>
      </c>
      <c r="F2705" s="52"/>
    </row>
    <row r="2706" spans="1:6" x14ac:dyDescent="0.25">
      <c r="A2706" s="5" t="s">
        <v>1420</v>
      </c>
      <c r="B2706" s="14" t="s">
        <v>1421</v>
      </c>
      <c r="C2706" s="8" t="str">
        <f>_xlfn.XLOOKUP(E2706,DocType_FormName[Imaging Form Name],DocType_FormName[Document Type],"not found")</f>
        <v>Person Verification</v>
      </c>
      <c r="D2706" s="8" t="str">
        <f>_xlfn.XLOOKUP(E2706,DocType_FormName[Imaging Form Name],DocType_FormName[Form '#],"not found")</f>
        <v>IMG 670</v>
      </c>
      <c r="E2706" s="10" t="s">
        <v>4873</v>
      </c>
      <c r="F2706" s="52"/>
    </row>
    <row r="2707" spans="1:6" x14ac:dyDescent="0.25">
      <c r="A2707" s="5" t="s">
        <v>1422</v>
      </c>
      <c r="B2707" s="14" t="s">
        <v>1423</v>
      </c>
      <c r="C2707" s="8" t="str">
        <f>_xlfn.XLOOKUP(E2707,DocType_FormName[Imaging Form Name],DocType_FormName[Document Type],"not found")</f>
        <v>Person Verification</v>
      </c>
      <c r="D2707" s="8" t="str">
        <f>_xlfn.XLOOKUP(E2707,DocType_FormName[Imaging Form Name],DocType_FormName[Form '#],"not found")</f>
        <v>IMG 670</v>
      </c>
      <c r="E2707" s="10" t="s">
        <v>4873</v>
      </c>
      <c r="F2707" s="52"/>
    </row>
    <row r="2708" spans="1:6" x14ac:dyDescent="0.25">
      <c r="A2708" s="5" t="s">
        <v>1424</v>
      </c>
      <c r="B2708" s="14" t="s">
        <v>1425</v>
      </c>
      <c r="C2708" s="8" t="str">
        <f>_xlfn.XLOOKUP(E2708,DocType_FormName[Imaging Form Name],DocType_FormName[Document Type],"not found")</f>
        <v>Person Verification</v>
      </c>
      <c r="D2708" s="8" t="str">
        <f>_xlfn.XLOOKUP(E2708,DocType_FormName[Imaging Form Name],DocType_FormName[Form '#],"not found")</f>
        <v>IMG 670</v>
      </c>
      <c r="E2708" s="10" t="s">
        <v>4873</v>
      </c>
      <c r="F2708" s="52"/>
    </row>
    <row r="2709" spans="1:6" x14ac:dyDescent="0.25">
      <c r="A2709" s="5" t="s">
        <v>1426</v>
      </c>
      <c r="B2709" s="14" t="s">
        <v>1427</v>
      </c>
      <c r="C2709" s="8" t="str">
        <f>_xlfn.XLOOKUP(E2709,DocType_FormName[Imaging Form Name],DocType_FormName[Document Type],"not found")</f>
        <v>Person Verification</v>
      </c>
      <c r="D2709" s="8" t="str">
        <f>_xlfn.XLOOKUP(E2709,DocType_FormName[Imaging Form Name],DocType_FormName[Form '#],"not found")</f>
        <v>IMG 670</v>
      </c>
      <c r="E2709" s="10" t="s">
        <v>4873</v>
      </c>
      <c r="F2709" s="52"/>
    </row>
    <row r="2710" spans="1:6" x14ac:dyDescent="0.25">
      <c r="A2710" s="5" t="s">
        <v>2399</v>
      </c>
      <c r="B2710" s="14" t="s">
        <v>2400</v>
      </c>
      <c r="C2710" s="8" t="str">
        <f>_xlfn.XLOOKUP(E2710,DocType_FormName[Imaging Form Name],DocType_FormName[Document Type],"not found")</f>
        <v>Person Verification</v>
      </c>
      <c r="D2710" s="8" t="str">
        <f>_xlfn.XLOOKUP(E2710,DocType_FormName[Imaging Form Name],DocType_FormName[Form '#],"not found")</f>
        <v>IMG 670</v>
      </c>
      <c r="E2710" s="5" t="s">
        <v>4873</v>
      </c>
      <c r="F2710" s="52"/>
    </row>
    <row r="2711" spans="1:6" x14ac:dyDescent="0.25">
      <c r="A2711" s="5" t="s">
        <v>1428</v>
      </c>
      <c r="B2711" s="14" t="s">
        <v>1429</v>
      </c>
      <c r="C2711" s="8" t="str">
        <f>_xlfn.XLOOKUP(E2711,DocType_FormName[Imaging Form Name],DocType_FormName[Document Type],"not found")</f>
        <v>Person Verification</v>
      </c>
      <c r="D2711" s="8" t="str">
        <f>_xlfn.XLOOKUP(E2711,DocType_FormName[Imaging Form Name],DocType_FormName[Form '#],"not found")</f>
        <v>IMG 670</v>
      </c>
      <c r="E2711" s="5" t="s">
        <v>4873</v>
      </c>
      <c r="F2711" s="52"/>
    </row>
    <row r="2712" spans="1:6" x14ac:dyDescent="0.25">
      <c r="A2712" s="5" t="s">
        <v>1430</v>
      </c>
      <c r="B2712" s="14" t="s">
        <v>1431</v>
      </c>
      <c r="C2712" s="8" t="str">
        <f>_xlfn.XLOOKUP(E2712,DocType_FormName[Imaging Form Name],DocType_FormName[Document Type],"not found")</f>
        <v>Person Verification</v>
      </c>
      <c r="D2712" s="8" t="str">
        <f>_xlfn.XLOOKUP(E2712,DocType_FormName[Imaging Form Name],DocType_FormName[Form '#],"not found")</f>
        <v>IMG 670</v>
      </c>
      <c r="E2712" s="10" t="s">
        <v>4873</v>
      </c>
      <c r="F2712" s="52"/>
    </row>
    <row r="2713" spans="1:6" x14ac:dyDescent="0.25">
      <c r="A2713" s="5" t="s">
        <v>1432</v>
      </c>
      <c r="B2713" s="14" t="s">
        <v>1433</v>
      </c>
      <c r="C2713" s="8" t="str">
        <f>_xlfn.XLOOKUP(E2713,DocType_FormName[Imaging Form Name],DocType_FormName[Document Type],"not found")</f>
        <v>Person Verification</v>
      </c>
      <c r="D2713" s="8" t="str">
        <f>_xlfn.XLOOKUP(E2713,DocType_FormName[Imaging Form Name],DocType_FormName[Form '#],"not found")</f>
        <v>IMG 670</v>
      </c>
      <c r="E2713" s="10" t="s">
        <v>4873</v>
      </c>
      <c r="F2713" s="52"/>
    </row>
    <row r="2714" spans="1:6" x14ac:dyDescent="0.25">
      <c r="A2714" s="5" t="s">
        <v>2402</v>
      </c>
      <c r="B2714" s="14" t="s">
        <v>2403</v>
      </c>
      <c r="C2714" s="8" t="str">
        <f>_xlfn.XLOOKUP(E2714,DocType_FormName[Imaging Form Name],DocType_FormName[Document Type],"not found")</f>
        <v>Medical Reports/Records</v>
      </c>
      <c r="D2714" s="8" t="str">
        <f>_xlfn.XLOOKUP(E2714,DocType_FormName[Imaging Form Name],DocType_FormName[Form '#],"not found")</f>
        <v>DHCS 7035 A</v>
      </c>
      <c r="E2714" s="5" t="s">
        <v>4252</v>
      </c>
      <c r="F2714" s="52"/>
    </row>
    <row r="2715" spans="1:6" x14ac:dyDescent="0.25">
      <c r="A2715" s="5" t="s">
        <v>1434</v>
      </c>
      <c r="B2715" s="14" t="s">
        <v>1435</v>
      </c>
      <c r="C2715" s="8" t="str">
        <f>_xlfn.XLOOKUP(E2715,DocType_FormName[Imaging Form Name],DocType_FormName[Document Type],"not found")</f>
        <v>Person Verification</v>
      </c>
      <c r="D2715" s="8" t="str">
        <f>_xlfn.XLOOKUP(E2715,DocType_FormName[Imaging Form Name],DocType_FormName[Form '#],"not found")</f>
        <v>IMG 670</v>
      </c>
      <c r="E2715" s="10" t="s">
        <v>4873</v>
      </c>
      <c r="F2715" s="52"/>
    </row>
    <row r="2716" spans="1:6" x14ac:dyDescent="0.25">
      <c r="A2716" s="5" t="s">
        <v>2405</v>
      </c>
      <c r="B2716" s="14" t="s">
        <v>2406</v>
      </c>
      <c r="C2716" s="8" t="str">
        <f>_xlfn.XLOOKUP(E2716,DocType_FormName[Imaging Form Name],DocType_FormName[Document Type],"not found")</f>
        <v>Person Verification</v>
      </c>
      <c r="D2716" s="8" t="str">
        <f>_xlfn.XLOOKUP(E2716,DocType_FormName[Imaging Form Name],DocType_FormName[Form '#],"not found")</f>
        <v>IMG 670</v>
      </c>
      <c r="E2716" s="5" t="s">
        <v>4873</v>
      </c>
      <c r="F2716" s="52"/>
    </row>
    <row r="2717" spans="1:6" x14ac:dyDescent="0.25">
      <c r="A2717" s="6" t="s">
        <v>7084</v>
      </c>
      <c r="B2717" s="14"/>
      <c r="C2717" s="8" t="s">
        <v>4835</v>
      </c>
      <c r="D2717" s="6" t="s">
        <v>4872</v>
      </c>
      <c r="E2717" s="10" t="s">
        <v>4873</v>
      </c>
      <c r="F2717" s="52"/>
    </row>
    <row r="2718" spans="1:6" ht="30" x14ac:dyDescent="0.25">
      <c r="A2718" s="5" t="s">
        <v>1436</v>
      </c>
      <c r="B2718" s="14" t="s">
        <v>1437</v>
      </c>
      <c r="C2718" s="8" t="str">
        <f>_xlfn.XLOOKUP(E2718,DocType_FormName[Imaging Form Name],DocType_FormName[Document Type],"not found")</f>
        <v>Application, Intake, or Screening</v>
      </c>
      <c r="D2718" s="8" t="str">
        <f>_xlfn.XLOOKUP(E2718,DocType_FormName[Imaging Form Name],DocType_FormName[Form '#],"not found")</f>
        <v>CAPI 103</v>
      </c>
      <c r="E2718" s="5" t="s">
        <v>2621</v>
      </c>
      <c r="F2718" s="52"/>
    </row>
    <row r="2719" spans="1:6" x14ac:dyDescent="0.25">
      <c r="A2719" s="5" t="s">
        <v>1438</v>
      </c>
      <c r="B2719" s="14" t="s">
        <v>1439</v>
      </c>
      <c r="C2719" s="8" t="str">
        <f>_xlfn.XLOOKUP(E2719,DocType_FormName[Imaging Form Name],DocType_FormName[Document Type],"not found")</f>
        <v>Income</v>
      </c>
      <c r="D2719" s="8" t="str">
        <f>_xlfn.XLOOKUP(E2719,DocType_FormName[Imaging Form Name],DocType_FormName[Form '#],"not found")</f>
        <v>IMG 662</v>
      </c>
      <c r="E2719" s="10" t="s">
        <v>3970</v>
      </c>
      <c r="F2719" s="52"/>
    </row>
    <row r="2720" spans="1:6" ht="30" x14ac:dyDescent="0.25">
      <c r="A2720" s="5" t="s">
        <v>1440</v>
      </c>
      <c r="B2720" s="14" t="s">
        <v>1441</v>
      </c>
      <c r="C2720" s="8" t="str">
        <f>_xlfn.XLOOKUP(E2720,DocType_FormName[Imaging Form Name],DocType_FormName[Document Type],"not found")</f>
        <v>Authorized Rep and Release of Info</v>
      </c>
      <c r="D2720" s="8" t="str">
        <f>_xlfn.XLOOKUP(E2720,DocType_FormName[Imaging Form Name],DocType_FormName[Form '#],"not found")</f>
        <v>IMG 226</v>
      </c>
      <c r="E2720" s="10" t="s">
        <v>2740</v>
      </c>
      <c r="F2720" s="52"/>
    </row>
    <row r="2721" spans="1:6" x14ac:dyDescent="0.25">
      <c r="A2721" s="5" t="s">
        <v>1442</v>
      </c>
      <c r="B2721" s="14" t="s">
        <v>1443</v>
      </c>
      <c r="C2721" s="8" t="str">
        <f>_xlfn.XLOOKUP(E2721,DocType_FormName[Imaging Form Name],DocType_FormName[Document Type],"not found")</f>
        <v>Income</v>
      </c>
      <c r="D2721" s="8" t="str">
        <f>_xlfn.XLOOKUP(E2721,DocType_FormName[Imaging Form Name],DocType_FormName[Form '#],"not found")</f>
        <v>IMG 459</v>
      </c>
      <c r="E2721" s="10" t="s">
        <v>3967</v>
      </c>
      <c r="F2721" s="52"/>
    </row>
    <row r="2722" spans="1:6" x14ac:dyDescent="0.25">
      <c r="A2722" s="5" t="s">
        <v>1444</v>
      </c>
      <c r="B2722" s="14" t="s">
        <v>1445</v>
      </c>
      <c r="C2722" s="8" t="str">
        <f>_xlfn.XLOOKUP(E2722,DocType_FormName[Imaging Form Name],DocType_FormName[Document Type],"not found")</f>
        <v>Income</v>
      </c>
      <c r="D2722" s="8" t="str">
        <f>_xlfn.XLOOKUP(E2722,DocType_FormName[Imaging Form Name],DocType_FormName[Form '#],"not found")</f>
        <v>IMG 459</v>
      </c>
      <c r="E2722" s="10" t="s">
        <v>3967</v>
      </c>
      <c r="F2722" s="52"/>
    </row>
    <row r="2723" spans="1:6" x14ac:dyDescent="0.25">
      <c r="A2723" s="5" t="s">
        <v>2408</v>
      </c>
      <c r="B2723" s="14" t="s">
        <v>2409</v>
      </c>
      <c r="C2723" s="19" t="str">
        <f>_xlfn.XLOOKUP(E2723,DocType_FormName[Imaging Form Name],DocType_FormName[Document Type],"not found")</f>
        <v>Income</v>
      </c>
      <c r="D2723" s="8" t="str">
        <f>_xlfn.XLOOKUP(E2723,DocType_FormName[Imaging Form Name],DocType_FormName[Form '#],"not found")</f>
        <v>IMG 459</v>
      </c>
      <c r="E2723" s="16" t="s">
        <v>3967</v>
      </c>
      <c r="F2723" s="52"/>
    </row>
    <row r="2724" spans="1:6" x14ac:dyDescent="0.25">
      <c r="A2724" s="6" t="s">
        <v>7085</v>
      </c>
      <c r="B2724" s="14"/>
      <c r="C2724" s="8" t="s">
        <v>5266</v>
      </c>
      <c r="D2724" s="6" t="s">
        <v>7086</v>
      </c>
      <c r="E2724" s="10" t="s">
        <v>5268</v>
      </c>
      <c r="F2724" s="52"/>
    </row>
    <row r="2725" spans="1:6" x14ac:dyDescent="0.25">
      <c r="A2725" s="6" t="s">
        <v>7087</v>
      </c>
      <c r="B2725" s="14"/>
      <c r="C2725" s="8" t="s">
        <v>5266</v>
      </c>
      <c r="D2725" s="6" t="s">
        <v>5267</v>
      </c>
      <c r="E2725" s="10" t="s">
        <v>5268</v>
      </c>
      <c r="F2725" s="52"/>
    </row>
    <row r="2726" spans="1:6" x14ac:dyDescent="0.25">
      <c r="A2726" s="6" t="s">
        <v>7088</v>
      </c>
      <c r="B2726" s="14"/>
      <c r="C2726" s="8" t="s">
        <v>4708</v>
      </c>
      <c r="D2726" s="6" t="s">
        <v>4803</v>
      </c>
      <c r="E2726" s="10" t="s">
        <v>4804</v>
      </c>
      <c r="F2726" s="52"/>
    </row>
    <row r="2727" spans="1:6" x14ac:dyDescent="0.25">
      <c r="A2727" s="6" t="s">
        <v>7089</v>
      </c>
      <c r="B2727" s="14"/>
      <c r="C2727" s="8" t="s">
        <v>5026</v>
      </c>
      <c r="D2727" s="6" t="s">
        <v>1389</v>
      </c>
      <c r="E2727" s="10" t="s">
        <v>5037</v>
      </c>
      <c r="F2727" s="52"/>
    </row>
    <row r="2728" spans="1:6" x14ac:dyDescent="0.25">
      <c r="A2728" s="6" t="s">
        <v>7090</v>
      </c>
      <c r="B2728" s="14"/>
      <c r="C2728" s="8" t="s">
        <v>4708</v>
      </c>
      <c r="D2728" s="6" t="s">
        <v>4803</v>
      </c>
      <c r="E2728" s="10" t="s">
        <v>4804</v>
      </c>
      <c r="F2728" s="52"/>
    </row>
    <row r="2729" spans="1:6" x14ac:dyDescent="0.25">
      <c r="A2729" s="6" t="s">
        <v>7091</v>
      </c>
      <c r="B2729" s="14"/>
      <c r="C2729" s="8" t="s">
        <v>4294</v>
      </c>
      <c r="D2729" s="6" t="s">
        <v>2167</v>
      </c>
      <c r="E2729" s="10" t="s">
        <v>4297</v>
      </c>
      <c r="F2729" s="52"/>
    </row>
    <row r="2730" spans="1:6" x14ac:dyDescent="0.25">
      <c r="A2730" s="25" t="s">
        <v>7092</v>
      </c>
      <c r="B2730" s="46"/>
      <c r="C2730" s="27"/>
      <c r="D2730" s="25"/>
      <c r="E2730" s="26" t="s">
        <v>5643</v>
      </c>
      <c r="F2730" s="52"/>
    </row>
    <row r="2731" spans="1:6" x14ac:dyDescent="0.25">
      <c r="A2731" s="5" t="s">
        <v>1446</v>
      </c>
      <c r="B2731" s="14" t="s">
        <v>1447</v>
      </c>
      <c r="C2731" s="8" t="str">
        <f>_xlfn.XLOOKUP(E2731,DocType_FormName[Imaging Form Name],DocType_FormName[Document Type],"not found")</f>
        <v>Income</v>
      </c>
      <c r="D2731" s="8" t="str">
        <f>_xlfn.XLOOKUP(E2731,DocType_FormName[Imaging Form Name],DocType_FormName[Form '#],"not found")</f>
        <v>IMG 459</v>
      </c>
      <c r="E2731" s="10" t="s">
        <v>3967</v>
      </c>
      <c r="F2731" s="52"/>
    </row>
    <row r="2732" spans="1:6" x14ac:dyDescent="0.25">
      <c r="A2732" s="5" t="s">
        <v>1448</v>
      </c>
      <c r="B2732" s="14" t="s">
        <v>1449</v>
      </c>
      <c r="C2732" s="8" t="str">
        <f>_xlfn.XLOOKUP(E2732,DocType_FormName[Imaging Form Name],DocType_FormName[Document Type],"not found")</f>
        <v>Income</v>
      </c>
      <c r="D2732" s="8" t="str">
        <f>_xlfn.XLOOKUP(E2732,DocType_FormName[Imaging Form Name],DocType_FormName[Form '#],"not found")</f>
        <v>IMG 662</v>
      </c>
      <c r="E2732" s="10" t="s">
        <v>3970</v>
      </c>
      <c r="F2732" s="52"/>
    </row>
    <row r="2733" spans="1:6" x14ac:dyDescent="0.25">
      <c r="A2733" s="5" t="s">
        <v>1450</v>
      </c>
      <c r="B2733" s="14" t="s">
        <v>1451</v>
      </c>
      <c r="C2733" s="8" t="str">
        <f>_xlfn.XLOOKUP(E2733,DocType_FormName[Imaging Form Name],DocType_FormName[Document Type],"not found")</f>
        <v>CAPI</v>
      </c>
      <c r="D2733" s="8" t="str">
        <f>_xlfn.XLOOKUP(E2733,DocType_FormName[Imaging Form Name],DocType_FormName[Form '#],"not found")</f>
        <v>SSP 14</v>
      </c>
      <c r="E2733" s="5" t="s">
        <v>2934</v>
      </c>
      <c r="F2733" s="52"/>
    </row>
    <row r="2734" spans="1:6" ht="30" x14ac:dyDescent="0.25">
      <c r="A2734" s="5" t="s">
        <v>7093</v>
      </c>
      <c r="B2734" s="14" t="s">
        <v>7094</v>
      </c>
      <c r="C2734" s="8" t="str">
        <f>_xlfn.XLOOKUP(E2734,DocType_FormName[Imaging Form Name],DocType_FormName[Document Type],"not found")</f>
        <v>CAPI</v>
      </c>
      <c r="D2734" s="8" t="str">
        <f>_xlfn.XLOOKUP(E2734,DocType_FormName[Imaging Form Name],DocType_FormName[Form '#],"not found")</f>
        <v>SSP 14</v>
      </c>
      <c r="E2734" s="5" t="s">
        <v>2934</v>
      </c>
      <c r="F2734" s="52"/>
    </row>
    <row r="2735" spans="1:6" ht="30" x14ac:dyDescent="0.25">
      <c r="A2735" s="5" t="s">
        <v>1549</v>
      </c>
      <c r="B2735" s="14" t="s">
        <v>1550</v>
      </c>
      <c r="C2735" s="8" t="str">
        <f>_xlfn.XLOOKUP(E2735,DocType_FormName[Imaging Form Name],DocType_FormName[Document Type],"not found")</f>
        <v>Notification/NOA</v>
      </c>
      <c r="D2735" s="8" t="str">
        <f>_xlfn.XLOOKUP(E2735,DocType_FormName[Imaging Form Name],DocType_FormName[Form '#],"not found")</f>
        <v>SSP 18</v>
      </c>
      <c r="E2735" s="5" t="s">
        <v>4692</v>
      </c>
      <c r="F2735" s="52"/>
    </row>
    <row r="2736" spans="1:6" x14ac:dyDescent="0.25">
      <c r="A2736" s="5" t="s">
        <v>7095</v>
      </c>
      <c r="B2736" s="14" t="s">
        <v>1451</v>
      </c>
      <c r="C2736" s="8" t="str">
        <f>_xlfn.XLOOKUP(E2736,DocType_FormName[Imaging Form Name],DocType_FormName[Document Type],"not found")</f>
        <v>CAPI</v>
      </c>
      <c r="D2736" s="8" t="str">
        <f>_xlfn.XLOOKUP(E2736,DocType_FormName[Imaging Form Name],DocType_FormName[Form '#],"not found")</f>
        <v>SSP 14</v>
      </c>
      <c r="E2736" s="5" t="s">
        <v>2934</v>
      </c>
      <c r="F2736" s="52"/>
    </row>
    <row r="2737" spans="1:6" x14ac:dyDescent="0.25">
      <c r="A2737" s="6" t="s">
        <v>7096</v>
      </c>
      <c r="B2737" s="14"/>
      <c r="C2737" s="8" t="s">
        <v>1487</v>
      </c>
      <c r="D2737" s="6" t="s">
        <v>1450</v>
      </c>
      <c r="E2737" s="10" t="s">
        <v>2934</v>
      </c>
      <c r="F2737" s="52"/>
    </row>
    <row r="2738" spans="1:6" x14ac:dyDescent="0.25">
      <c r="A2738" s="5" t="s">
        <v>1452</v>
      </c>
      <c r="B2738" s="14" t="s">
        <v>1453</v>
      </c>
      <c r="C2738" s="8" t="str">
        <f>_xlfn.XLOOKUP(E2738,DocType_FormName[Imaging Form Name],DocType_FormName[Document Type],"not found")</f>
        <v>Child Care</v>
      </c>
      <c r="D2738" s="8" t="str">
        <f>_xlfn.XLOOKUP(E2738,DocType_FormName[Imaging Form Name],DocType_FormName[Form '#],"not found")</f>
        <v>CCP 7</v>
      </c>
      <c r="E2738" s="5" t="s">
        <v>2951</v>
      </c>
      <c r="F2738" s="52"/>
    </row>
    <row r="2739" spans="1:6" x14ac:dyDescent="0.25">
      <c r="A2739" s="5" t="s">
        <v>2025</v>
      </c>
      <c r="B2739" s="14" t="s">
        <v>2026</v>
      </c>
      <c r="C2739" s="8" t="str">
        <f>_xlfn.XLOOKUP(E2739,DocType_FormName[Imaging Form Name],DocType_FormName[Document Type],"not found")</f>
        <v>Child Care</v>
      </c>
      <c r="D2739" s="8" t="str">
        <f>_xlfn.XLOOKUP(E2739,DocType_FormName[Imaging Form Name],DocType_FormName[Form '#],"not found")</f>
        <v>IMG 267</v>
      </c>
      <c r="E2739" s="10" t="s">
        <v>2971</v>
      </c>
      <c r="F2739" s="52"/>
    </row>
    <row r="2740" spans="1:6" x14ac:dyDescent="0.25">
      <c r="A2740" s="5" t="s">
        <v>2027</v>
      </c>
      <c r="B2740" s="14" t="s">
        <v>2028</v>
      </c>
      <c r="C2740" s="8" t="str">
        <f>_xlfn.XLOOKUP(E2740,DocType_FormName[Imaging Form Name],DocType_FormName[Document Type],"not found")</f>
        <v>Child Care</v>
      </c>
      <c r="D2740" s="8" t="str">
        <f>_xlfn.XLOOKUP(E2740,DocType_FormName[Imaging Form Name],DocType_FormName[Form '#],"not found")</f>
        <v>CCP 7</v>
      </c>
      <c r="E2740" s="10" t="s">
        <v>2951</v>
      </c>
      <c r="F2740" s="52"/>
    </row>
    <row r="2741" spans="1:6" x14ac:dyDescent="0.25">
      <c r="A2741" s="25" t="s">
        <v>7097</v>
      </c>
      <c r="B2741" s="46"/>
      <c r="C2741" s="27"/>
      <c r="D2741" s="25"/>
      <c r="E2741" s="26" t="s">
        <v>5643</v>
      </c>
      <c r="F2741" s="52"/>
    </row>
    <row r="2742" spans="1:6" x14ac:dyDescent="0.25">
      <c r="A2742" s="5" t="s">
        <v>2029</v>
      </c>
      <c r="B2742" s="14" t="s">
        <v>1988</v>
      </c>
      <c r="C2742" s="8" t="str">
        <f>_xlfn.XLOOKUP(E2742,DocType_FormName[Imaging Form Name],DocType_FormName[Document Type],"not found")</f>
        <v>Verification Requests</v>
      </c>
      <c r="D2742" s="8" t="str">
        <f>_xlfn.XLOOKUP(E2742,DocType_FormName[Imaging Form Name],DocType_FormName[Form '#],"not found")</f>
        <v>CSF 160</v>
      </c>
      <c r="E2742" s="5" t="s">
        <v>967</v>
      </c>
      <c r="F2742" s="52"/>
    </row>
    <row r="2743" spans="1:6" x14ac:dyDescent="0.25">
      <c r="A2743" s="5" t="s">
        <v>2030</v>
      </c>
      <c r="B2743" s="14" t="s">
        <v>2031</v>
      </c>
      <c r="C2743" s="8" t="str">
        <f>_xlfn.XLOOKUP(E2743,DocType_FormName[Imaging Form Name],DocType_FormName[Document Type],"not found")</f>
        <v>Welfare to Work (WTW)</v>
      </c>
      <c r="D2743" s="8" t="str">
        <f>_xlfn.XLOOKUP(E2743,DocType_FormName[Imaging Form Name],DocType_FormName[Form '#],"not found")</f>
        <v>GN 6005A</v>
      </c>
      <c r="E2743" s="5" t="s">
        <v>5444</v>
      </c>
      <c r="F2743" s="52"/>
    </row>
    <row r="2744" spans="1:6" x14ac:dyDescent="0.25">
      <c r="A2744" s="28" t="s">
        <v>1454</v>
      </c>
      <c r="B2744" s="46" t="s">
        <v>1455</v>
      </c>
      <c r="C2744" s="27"/>
      <c r="D2744" s="27"/>
      <c r="E2744" s="26" t="s">
        <v>5643</v>
      </c>
      <c r="F2744" s="52"/>
    </row>
    <row r="2745" spans="1:6" x14ac:dyDescent="0.25">
      <c r="A2745" s="28" t="s">
        <v>1456</v>
      </c>
      <c r="B2745" s="46" t="s">
        <v>1457</v>
      </c>
      <c r="C2745" s="27"/>
      <c r="D2745" s="27"/>
      <c r="E2745" s="26" t="s">
        <v>5643</v>
      </c>
      <c r="F2745" s="52"/>
    </row>
    <row r="2746" spans="1:6" x14ac:dyDescent="0.25">
      <c r="A2746" s="25" t="s">
        <v>7098</v>
      </c>
      <c r="B2746" s="46"/>
      <c r="C2746" s="27"/>
      <c r="D2746" s="25"/>
      <c r="E2746" s="26" t="s">
        <v>5643</v>
      </c>
      <c r="F2746" s="52"/>
    </row>
    <row r="2747" spans="1:6" x14ac:dyDescent="0.25">
      <c r="A2747" s="5" t="s">
        <v>1458</v>
      </c>
      <c r="B2747" s="14" t="s">
        <v>1459</v>
      </c>
      <c r="C2747" s="8" t="str">
        <f>_xlfn.XLOOKUP(E2747,DocType_FormName[Imaging Form Name],DocType_FormName[Document Type],"not found")</f>
        <v>Overpayment/Overissuance (OP/OI)</v>
      </c>
      <c r="D2747" s="8" t="str">
        <f>_xlfn.XLOOKUP(E2747,DocType_FormName[Imaging Form Name],DocType_FormName[Form '#],"not found")</f>
        <v>IMG 667</v>
      </c>
      <c r="E2747" s="5" t="s">
        <v>4804</v>
      </c>
      <c r="F2747" s="52"/>
    </row>
    <row r="2748" spans="1:6" x14ac:dyDescent="0.25">
      <c r="A2748" s="5" t="s">
        <v>1460</v>
      </c>
      <c r="B2748" s="14" t="s">
        <v>1461</v>
      </c>
      <c r="C2748" s="8" t="str">
        <f>_xlfn.XLOOKUP(E2748,DocType_FormName[Imaging Form Name],DocType_FormName[Document Type],"not found")</f>
        <v>Overpayment/Overissuance (OP/OI)</v>
      </c>
      <c r="D2748" s="8" t="str">
        <f>_xlfn.XLOOKUP(E2748,DocType_FormName[Imaging Form Name],DocType_FormName[Form '#],"not found")</f>
        <v>IMG 667</v>
      </c>
      <c r="E2748" s="5" t="s">
        <v>4804</v>
      </c>
      <c r="F2748" s="52"/>
    </row>
    <row r="2749" spans="1:6" x14ac:dyDescent="0.25">
      <c r="A2749" s="6" t="s">
        <v>521</v>
      </c>
      <c r="B2749" s="14"/>
      <c r="C2749" s="8" t="s">
        <v>4835</v>
      </c>
      <c r="D2749" s="6" t="s">
        <v>225</v>
      </c>
      <c r="E2749" s="10" t="s">
        <v>4839</v>
      </c>
      <c r="F2749" s="52"/>
    </row>
    <row r="2750" spans="1:6" x14ac:dyDescent="0.25">
      <c r="A2750" s="25" t="s">
        <v>7099</v>
      </c>
      <c r="B2750" s="46"/>
      <c r="C2750" s="27"/>
      <c r="D2750" s="25"/>
      <c r="E2750" s="26" t="s">
        <v>5643</v>
      </c>
      <c r="F2750" s="52"/>
    </row>
    <row r="2751" spans="1:6" x14ac:dyDescent="0.25">
      <c r="A2751" s="6" t="s">
        <v>7100</v>
      </c>
      <c r="B2751" s="14"/>
      <c r="C2751" s="8" t="s">
        <v>5436</v>
      </c>
      <c r="D2751" s="6" t="s">
        <v>368</v>
      </c>
      <c r="E2751" s="10" t="s">
        <v>5444</v>
      </c>
      <c r="F2751" s="52"/>
    </row>
    <row r="2752" spans="1:6" x14ac:dyDescent="0.25">
      <c r="A2752" s="25" t="s">
        <v>7101</v>
      </c>
      <c r="B2752" s="46"/>
      <c r="C2752" s="27"/>
      <c r="D2752" s="25"/>
      <c r="E2752" s="26" t="s">
        <v>5643</v>
      </c>
      <c r="F2752" s="52"/>
    </row>
    <row r="2753" spans="1:6" x14ac:dyDescent="0.25">
      <c r="A2753" s="6" t="s">
        <v>7102</v>
      </c>
      <c r="B2753" s="14"/>
      <c r="C2753" s="8" t="s">
        <v>3943</v>
      </c>
      <c r="D2753" s="6" t="s">
        <v>3950</v>
      </c>
      <c r="E2753" s="10" t="s">
        <v>3951</v>
      </c>
      <c r="F2753" s="52"/>
    </row>
    <row r="2754" spans="1:6" x14ac:dyDescent="0.25">
      <c r="A2754" s="6" t="s">
        <v>7103</v>
      </c>
      <c r="B2754" s="14"/>
      <c r="C2754" s="8" t="s">
        <v>5255</v>
      </c>
      <c r="D2754" s="6" t="s">
        <v>5262</v>
      </c>
      <c r="E2754" s="10" t="s">
        <v>5263</v>
      </c>
      <c r="F2754" s="52"/>
    </row>
    <row r="2755" spans="1:6" x14ac:dyDescent="0.25">
      <c r="A2755" s="25" t="s">
        <v>7104</v>
      </c>
      <c r="B2755" s="46"/>
      <c r="C2755" s="27"/>
      <c r="D2755" s="25"/>
      <c r="E2755" s="26" t="s">
        <v>5643</v>
      </c>
      <c r="F2755" s="52"/>
    </row>
    <row r="2756" spans="1:6" x14ac:dyDescent="0.25">
      <c r="A2756" s="6" t="s">
        <v>7105</v>
      </c>
      <c r="B2756" s="14"/>
      <c r="C2756" s="8" t="s">
        <v>2618</v>
      </c>
      <c r="D2756" s="6" t="s">
        <v>49</v>
      </c>
      <c r="E2756" s="10" t="s">
        <v>2625</v>
      </c>
      <c r="F2756" s="52"/>
    </row>
    <row r="2757" spans="1:6" x14ac:dyDescent="0.25">
      <c r="A2757" s="25" t="s">
        <v>7106</v>
      </c>
      <c r="B2757" s="46"/>
      <c r="C2757" s="27"/>
      <c r="D2757" s="25"/>
      <c r="E2757" s="26" t="s">
        <v>5643</v>
      </c>
      <c r="F2757" s="52"/>
    </row>
    <row r="2758" spans="1:6" x14ac:dyDescent="0.25">
      <c r="A2758" s="6" t="s">
        <v>3373</v>
      </c>
      <c r="B2758" s="14"/>
      <c r="C2758" s="8" t="s">
        <v>4835</v>
      </c>
      <c r="D2758" s="6" t="s">
        <v>4864</v>
      </c>
      <c r="E2758" s="10" t="s">
        <v>4865</v>
      </c>
      <c r="F2758" s="52"/>
    </row>
    <row r="2759" spans="1:6" ht="30" x14ac:dyDescent="0.25">
      <c r="A2759" s="5" t="s">
        <v>1462</v>
      </c>
      <c r="B2759" s="14" t="s">
        <v>1463</v>
      </c>
      <c r="C2759" s="8" t="str">
        <f>_xlfn.XLOOKUP(E2759,DocType_FormName[Imaging Form Name],DocType_FormName[Document Type],"not found")</f>
        <v>Electronic Benefit Transfer (EBT)</v>
      </c>
      <c r="D2759" s="8" t="str">
        <f>_xlfn.XLOOKUP(E2759,DocType_FormName[Imaging Form Name],DocType_FormName[Form '#],"not found")</f>
        <v>TEMP 2201</v>
      </c>
      <c r="E2759" s="5" t="s">
        <v>3374</v>
      </c>
      <c r="F2759" s="52"/>
    </row>
    <row r="2760" spans="1:6" x14ac:dyDescent="0.25">
      <c r="A2760" s="6" t="s">
        <v>3379</v>
      </c>
      <c r="B2760" s="14"/>
      <c r="C2760" s="8" t="s">
        <v>3351</v>
      </c>
      <c r="D2760" s="6" t="s">
        <v>1464</v>
      </c>
      <c r="E2760" s="10" t="s">
        <v>3381</v>
      </c>
      <c r="F2760" s="52"/>
    </row>
    <row r="2761" spans="1:6" x14ac:dyDescent="0.25">
      <c r="A2761" s="5" t="s">
        <v>1464</v>
      </c>
      <c r="B2761" s="14" t="s">
        <v>1341</v>
      </c>
      <c r="C2761" s="8" t="str">
        <f>_xlfn.XLOOKUP(E2761,DocType_FormName[Imaging Form Name],DocType_FormName[Document Type],"not found")</f>
        <v>Electronic Benefit Transfer (EBT)</v>
      </c>
      <c r="D2761" s="8" t="str">
        <f>_xlfn.XLOOKUP(E2761,DocType_FormName[Imaging Form Name],DocType_FormName[Form '#],"not found")</f>
        <v>TEMP 2215</v>
      </c>
      <c r="E2761" s="5" t="s">
        <v>3381</v>
      </c>
      <c r="F2761" s="52"/>
    </row>
    <row r="2762" spans="1:6" x14ac:dyDescent="0.25">
      <c r="A2762" s="25" t="s">
        <v>7107</v>
      </c>
      <c r="B2762" s="46"/>
      <c r="C2762" s="27"/>
      <c r="D2762" s="25"/>
      <c r="E2762" s="26" t="s">
        <v>5643</v>
      </c>
      <c r="F2762" s="52"/>
    </row>
    <row r="2763" spans="1:6" x14ac:dyDescent="0.25">
      <c r="A2763" s="28" t="s">
        <v>1465</v>
      </c>
      <c r="B2763" s="46" t="s">
        <v>1466</v>
      </c>
      <c r="C2763" s="27"/>
      <c r="D2763" s="27"/>
      <c r="E2763" s="26" t="s">
        <v>5643</v>
      </c>
      <c r="F2763" s="52"/>
    </row>
    <row r="2764" spans="1:6" x14ac:dyDescent="0.25">
      <c r="A2764" s="28" t="s">
        <v>1467</v>
      </c>
      <c r="B2764" s="46" t="s">
        <v>1468</v>
      </c>
      <c r="C2764" s="27"/>
      <c r="D2764" s="27"/>
      <c r="E2764" s="26" t="s">
        <v>5643</v>
      </c>
      <c r="F2764" s="52"/>
    </row>
    <row r="2765" spans="1:6" x14ac:dyDescent="0.25">
      <c r="A2765" s="5" t="s">
        <v>1469</v>
      </c>
      <c r="B2765" s="14" t="s">
        <v>1470</v>
      </c>
      <c r="C2765" s="8" t="str">
        <f>_xlfn.XLOOKUP(E2765,DocType_FormName[Imaging Form Name],DocType_FormName[Document Type],"not found")</f>
        <v>Referrals</v>
      </c>
      <c r="D2765" s="8" t="str">
        <f>_xlfn.XLOOKUP(E2765,DocType_FormName[Imaging Form Name],DocType_FormName[Form '#],"not found")</f>
        <v>ABP 1468</v>
      </c>
      <c r="E2765" s="5" t="s">
        <v>2128</v>
      </c>
      <c r="F2765" s="52"/>
    </row>
    <row r="2766" spans="1:6" x14ac:dyDescent="0.25">
      <c r="A2766" s="5" t="s">
        <v>1471</v>
      </c>
      <c r="B2766" s="14" t="s">
        <v>1472</v>
      </c>
      <c r="C2766" s="8" t="str">
        <f>_xlfn.XLOOKUP(E2766,DocType_FormName[Imaging Form Name],DocType_FormName[Document Type],"not found")</f>
        <v>Homeless Assistance (HA)</v>
      </c>
      <c r="D2766" s="8" t="str">
        <f>_xlfn.XLOOKUP(E2766,DocType_FormName[Imaging Form Name],DocType_FormName[Form '#],"not found")</f>
        <v>IMG 427</v>
      </c>
      <c r="E2766" s="10" t="s">
        <v>3865</v>
      </c>
      <c r="F2766" s="52"/>
    </row>
    <row r="2767" spans="1:6" x14ac:dyDescent="0.25">
      <c r="A2767" s="25" t="s">
        <v>7108</v>
      </c>
      <c r="B2767" s="46"/>
      <c r="C2767" s="27"/>
      <c r="D2767" s="25"/>
      <c r="E2767" s="26" t="s">
        <v>5643</v>
      </c>
      <c r="F2767" s="52"/>
    </row>
    <row r="2768" spans="1:6" x14ac:dyDescent="0.25">
      <c r="A2768" s="25" t="s">
        <v>7109</v>
      </c>
      <c r="B2768" s="46"/>
      <c r="C2768" s="27"/>
      <c r="D2768" s="25"/>
      <c r="E2768" s="26" t="s">
        <v>5643</v>
      </c>
      <c r="F2768" s="52"/>
    </row>
    <row r="2769" spans="1:6" x14ac:dyDescent="0.25">
      <c r="A2769" s="5" t="s">
        <v>1473</v>
      </c>
      <c r="B2769" s="14" t="s">
        <v>1474</v>
      </c>
      <c r="C2769" s="8" t="str">
        <f>_xlfn.XLOOKUP(E2769,DocType_FormName[Imaging Form Name],DocType_FormName[Document Type],"not found")</f>
        <v>Electronic Benefit Transfer (EBT)</v>
      </c>
      <c r="D2769" s="8" t="str">
        <f>_xlfn.XLOOKUP(E2769,DocType_FormName[Imaging Form Name],DocType_FormName[Form '#],"not found")</f>
        <v>EBT 2259</v>
      </c>
      <c r="E2769" s="5" t="s">
        <v>3363</v>
      </c>
      <c r="F2769" s="52"/>
    </row>
    <row r="2770" spans="1:6" x14ac:dyDescent="0.25">
      <c r="A2770" s="25" t="s">
        <v>7110</v>
      </c>
      <c r="B2770" s="46"/>
      <c r="C2770" s="27"/>
      <c r="D2770" s="25"/>
      <c r="E2770" s="26" t="s">
        <v>5643</v>
      </c>
      <c r="F2770" s="52"/>
    </row>
    <row r="2771" spans="1:6" x14ac:dyDescent="0.25">
      <c r="A2771" s="25" t="s">
        <v>7111</v>
      </c>
      <c r="B2771" s="46"/>
      <c r="C2771" s="27"/>
      <c r="D2771" s="25"/>
      <c r="E2771" s="26" t="s">
        <v>5643</v>
      </c>
      <c r="F2771" s="52"/>
    </row>
    <row r="2772" spans="1:6" x14ac:dyDescent="0.25">
      <c r="A2772" s="6" t="s">
        <v>7112</v>
      </c>
      <c r="B2772" s="14"/>
      <c r="C2772" s="8" t="s">
        <v>3351</v>
      </c>
      <c r="D2772" s="6" t="s">
        <v>3373</v>
      </c>
      <c r="E2772" s="10" t="s">
        <v>3374</v>
      </c>
      <c r="F2772" s="52"/>
    </row>
    <row r="2773" spans="1:6" x14ac:dyDescent="0.25">
      <c r="A2773" s="25" t="s">
        <v>3382</v>
      </c>
      <c r="B2773" s="46"/>
      <c r="C2773" s="27"/>
      <c r="D2773" s="25"/>
      <c r="E2773" s="26" t="s">
        <v>5643</v>
      </c>
      <c r="F2773" s="52"/>
    </row>
    <row r="2774" spans="1:6" ht="30" x14ac:dyDescent="0.25">
      <c r="A2774" s="5" t="s">
        <v>2523</v>
      </c>
      <c r="B2774" s="14" t="s">
        <v>1600</v>
      </c>
      <c r="C2774" s="8" t="str">
        <f>_xlfn.XLOOKUP(E2774,DocType_FormName[Imaging Form Name],DocType_FormName[Document Type],"not found")</f>
        <v>Customer Reporting</v>
      </c>
      <c r="D2774" s="8" t="str">
        <f>_xlfn.XLOOKUP(E2774,DocType_FormName[Imaging Form Name],DocType_FormName[Form '#],"not found")</f>
        <v>TNB 4</v>
      </c>
      <c r="E2774" s="5" t="s">
        <v>3224</v>
      </c>
      <c r="F2774" s="52"/>
    </row>
    <row r="2775" spans="1:6" x14ac:dyDescent="0.25">
      <c r="A2775" s="5" t="s">
        <v>2032</v>
      </c>
      <c r="B2775" s="14" t="s">
        <v>2033</v>
      </c>
      <c r="C2775" s="8" t="str">
        <f>_xlfn.XLOOKUP(E2775,DocType_FormName[Imaging Form Name],DocType_FormName[Document Type],"not found")</f>
        <v>Welfare to Work (WTW)</v>
      </c>
      <c r="D2775" s="8" t="str">
        <f>_xlfn.XLOOKUP(E2775,DocType_FormName[Imaging Form Name],DocType_FormName[Form '#],"not found")</f>
        <v>IMG 676</v>
      </c>
      <c r="E2775" s="10" t="s">
        <v>5589</v>
      </c>
      <c r="F2775" s="52"/>
    </row>
    <row r="2776" spans="1:6" x14ac:dyDescent="0.25">
      <c r="A2776" s="5" t="s">
        <v>2034</v>
      </c>
      <c r="B2776" s="14" t="s">
        <v>2035</v>
      </c>
      <c r="C2776" s="8" t="str">
        <f>_xlfn.XLOOKUP(E2776,DocType_FormName[Imaging Form Name],DocType_FormName[Document Type],"not found")</f>
        <v>Welfare to Work (WTW)</v>
      </c>
      <c r="D2776" s="8" t="str">
        <f>_xlfn.XLOOKUP(E2776,DocType_FormName[Imaging Form Name],DocType_FormName[Form '#],"not found")</f>
        <v>IMG 676</v>
      </c>
      <c r="E2776" s="10" t="s">
        <v>5589</v>
      </c>
      <c r="F2776" s="52"/>
    </row>
    <row r="2777" spans="1:6" x14ac:dyDescent="0.25">
      <c r="A2777" s="25" t="s">
        <v>7113</v>
      </c>
      <c r="B2777" s="46"/>
      <c r="C2777" s="27"/>
      <c r="D2777" s="25"/>
      <c r="E2777" s="26" t="s">
        <v>5643</v>
      </c>
      <c r="F2777" s="52"/>
    </row>
    <row r="2778" spans="1:6" x14ac:dyDescent="0.25">
      <c r="A2778" s="6" t="s">
        <v>7114</v>
      </c>
      <c r="B2778" s="14"/>
      <c r="C2778" s="8" t="s">
        <v>4078</v>
      </c>
      <c r="D2778" s="6" t="s">
        <v>4203</v>
      </c>
      <c r="E2778" s="10" t="s">
        <v>4204</v>
      </c>
      <c r="F2778" s="52"/>
    </row>
    <row r="2779" spans="1:6" x14ac:dyDescent="0.25">
      <c r="A2779" s="25" t="s">
        <v>7115</v>
      </c>
      <c r="B2779" s="46"/>
      <c r="C2779" s="27"/>
      <c r="D2779" s="25"/>
      <c r="E2779" s="26" t="s">
        <v>5643</v>
      </c>
      <c r="F2779" s="52"/>
    </row>
    <row r="2780" spans="1:6" x14ac:dyDescent="0.25">
      <c r="A2780" s="5" t="s">
        <v>1475</v>
      </c>
      <c r="B2780" s="14" t="s">
        <v>1476</v>
      </c>
      <c r="C2780" s="8" t="str">
        <f>_xlfn.XLOOKUP(E2780,DocType_FormName[Imaging Form Name],DocType_FormName[Document Type],"not found")</f>
        <v>Overpayment/Overissuance (OP/OI)</v>
      </c>
      <c r="D2780" s="8" t="str">
        <f>_xlfn.XLOOKUP(E2780,DocType_FormName[Imaging Form Name],DocType_FormName[Form '#],"not found")</f>
        <v>IMG 667</v>
      </c>
      <c r="E2780" s="10" t="s">
        <v>4804</v>
      </c>
      <c r="F2780" s="52"/>
    </row>
    <row r="2781" spans="1:6" x14ac:dyDescent="0.25">
      <c r="A2781" s="5" t="s">
        <v>7116</v>
      </c>
      <c r="B2781" s="44" t="s">
        <v>677</v>
      </c>
      <c r="C2781" s="8" t="str">
        <f>_xlfn.XLOOKUP(E2781,DocType_FormName[Imaging Form Name],DocType_FormName[Document Type],"not found")</f>
        <v>Address/Residency</v>
      </c>
      <c r="D2781" s="8" t="str">
        <f>_xlfn.XLOOKUP(E2781,DocType_FormName[Imaging Form Name],DocType_FormName[Form '#],"not found")</f>
        <v>IMG 203</v>
      </c>
      <c r="E2781" s="5" t="s">
        <v>2554</v>
      </c>
      <c r="F2781" s="52"/>
    </row>
    <row r="2782" spans="1:6" x14ac:dyDescent="0.25">
      <c r="A2782" s="6" t="s">
        <v>7117</v>
      </c>
      <c r="B2782" s="14"/>
      <c r="C2782" s="8" t="s">
        <v>4835</v>
      </c>
      <c r="D2782" s="6" t="s">
        <v>4869</v>
      </c>
      <c r="E2782" s="10" t="s">
        <v>295</v>
      </c>
      <c r="F2782" s="52"/>
    </row>
    <row r="2783" spans="1:6" x14ac:dyDescent="0.25">
      <c r="A2783" s="16" t="s">
        <v>2511</v>
      </c>
      <c r="B2783" s="44" t="s">
        <v>2512</v>
      </c>
      <c r="C2783" s="8" t="str">
        <f>_xlfn.XLOOKUP(E2783,DocType_FormName[Imaging Form Name],DocType_FormName[Document Type],"not found")</f>
        <v>Verification Requests</v>
      </c>
      <c r="D2783" s="8" t="str">
        <f>_xlfn.XLOOKUP(E2783,DocType_FormName[Imaging Form Name],DocType_FormName[Form '#],"not found")</f>
        <v>VCL 65</v>
      </c>
      <c r="E2783" s="10" t="s">
        <v>5421</v>
      </c>
      <c r="F2783" s="52"/>
    </row>
    <row r="2784" spans="1:6" x14ac:dyDescent="0.25">
      <c r="A2784" s="6" t="s">
        <v>7118</v>
      </c>
      <c r="B2784" s="14"/>
      <c r="C2784" s="8" t="s">
        <v>4294</v>
      </c>
      <c r="D2784" s="6" t="s">
        <v>24</v>
      </c>
      <c r="E2784" s="10" t="s">
        <v>4298</v>
      </c>
      <c r="F2784" s="52"/>
    </row>
    <row r="2785" spans="1:6" x14ac:dyDescent="0.25">
      <c r="A2785" s="25" t="s">
        <v>7119</v>
      </c>
      <c r="B2785" s="46"/>
      <c r="C2785" s="27"/>
      <c r="D2785" s="25"/>
      <c r="E2785" s="26" t="s">
        <v>5643</v>
      </c>
      <c r="F2785" s="52"/>
    </row>
    <row r="2786" spans="1:6" x14ac:dyDescent="0.25">
      <c r="A2786" s="6" t="s">
        <v>5080</v>
      </c>
      <c r="B2786" s="14"/>
      <c r="C2786" s="8" t="s">
        <v>5041</v>
      </c>
      <c r="D2786" s="6" t="s">
        <v>5080</v>
      </c>
      <c r="E2786" s="10" t="s">
        <v>5081</v>
      </c>
      <c r="F2786" s="52"/>
    </row>
    <row r="2787" spans="1:6" x14ac:dyDescent="0.25">
      <c r="A2787" s="25" t="s">
        <v>5086</v>
      </c>
      <c r="B2787" s="46"/>
      <c r="C2787" s="27"/>
      <c r="D2787" s="25"/>
      <c r="E2787" s="26" t="s">
        <v>5643</v>
      </c>
      <c r="F2787" s="52"/>
    </row>
    <row r="2788" spans="1:6" x14ac:dyDescent="0.25">
      <c r="A2788" s="25" t="s">
        <v>5088</v>
      </c>
      <c r="B2788" s="46"/>
      <c r="C2788" s="27"/>
      <c r="D2788" s="25"/>
      <c r="E2788" s="26" t="s">
        <v>5643</v>
      </c>
      <c r="F2788" s="52"/>
    </row>
    <row r="2789" spans="1:6" x14ac:dyDescent="0.25">
      <c r="A2789" s="25" t="s">
        <v>5140</v>
      </c>
      <c r="B2789" s="46"/>
      <c r="C2789" s="27"/>
      <c r="D2789" s="25"/>
      <c r="E2789" s="26" t="s">
        <v>5643</v>
      </c>
      <c r="F2789" s="52"/>
    </row>
    <row r="2790" spans="1:6" x14ac:dyDescent="0.25">
      <c r="A2790" s="25" t="s">
        <v>5146</v>
      </c>
      <c r="B2790" s="46"/>
      <c r="C2790" s="27"/>
      <c r="D2790" s="25"/>
      <c r="E2790" s="26" t="s">
        <v>5643</v>
      </c>
      <c r="F2790" s="52"/>
    </row>
    <row r="2791" spans="1:6" x14ac:dyDescent="0.25">
      <c r="A2791" s="5" t="s">
        <v>7120</v>
      </c>
      <c r="B2791" s="14" t="s">
        <v>1480</v>
      </c>
      <c r="C2791" s="8" t="str">
        <f>_xlfn.XLOOKUP(E2791,DocType_FormName[Imaging Form Name],DocType_FormName[Document Type],"not found")</f>
        <v>SIU</v>
      </c>
      <c r="D2791" s="8" t="str">
        <f>_xlfn.XLOOKUP(E2791,DocType_FormName[Imaging Form Name],DocType_FormName[Form '#],"not found")</f>
        <v>WFP&amp;I 408</v>
      </c>
      <c r="E2791" s="5" t="s">
        <v>5145</v>
      </c>
      <c r="F2791" s="52"/>
    </row>
    <row r="2792" spans="1:6" x14ac:dyDescent="0.25">
      <c r="A2792" s="25" t="s">
        <v>7121</v>
      </c>
      <c r="B2792" s="46"/>
      <c r="C2792" s="27"/>
      <c r="D2792" s="25"/>
      <c r="E2792" s="26" t="s">
        <v>5643</v>
      </c>
      <c r="F2792" s="52"/>
    </row>
    <row r="2793" spans="1:6" x14ac:dyDescent="0.25">
      <c r="A2793" s="25" t="s">
        <v>5148</v>
      </c>
      <c r="B2793" s="46"/>
      <c r="C2793" s="27"/>
      <c r="D2793" s="25"/>
      <c r="E2793" s="26" t="s">
        <v>5643</v>
      </c>
      <c r="F2793" s="52"/>
    </row>
    <row r="2794" spans="1:6" x14ac:dyDescent="0.25">
      <c r="A2794" s="25" t="s">
        <v>7122</v>
      </c>
      <c r="B2794" s="46"/>
      <c r="C2794" s="27"/>
      <c r="D2794" s="25"/>
      <c r="E2794" s="26" t="s">
        <v>5643</v>
      </c>
      <c r="F2794" s="52"/>
    </row>
    <row r="2795" spans="1:6" x14ac:dyDescent="0.25">
      <c r="A2795" s="25" t="s">
        <v>5150</v>
      </c>
      <c r="B2795" s="46"/>
      <c r="C2795" s="27"/>
      <c r="D2795" s="25"/>
      <c r="E2795" s="26" t="s">
        <v>5643</v>
      </c>
      <c r="F2795" s="52"/>
    </row>
    <row r="2796" spans="1:6" x14ac:dyDescent="0.25">
      <c r="A2796" s="6" t="s">
        <v>7123</v>
      </c>
      <c r="B2796" s="14"/>
      <c r="C2796" s="8" t="s">
        <v>2755</v>
      </c>
      <c r="D2796" s="6" t="s">
        <v>1552</v>
      </c>
      <c r="E2796" s="10" t="s">
        <v>2760</v>
      </c>
      <c r="F2796" s="52"/>
    </row>
    <row r="2797" spans="1:6" x14ac:dyDescent="0.25">
      <c r="A2797" s="25" t="s">
        <v>7124</v>
      </c>
      <c r="B2797" s="46"/>
      <c r="C2797" s="27"/>
      <c r="D2797" s="25"/>
      <c r="E2797" s="26" t="s">
        <v>5643</v>
      </c>
      <c r="F2797" s="52"/>
    </row>
    <row r="2798" spans="1:6" x14ac:dyDescent="0.25">
      <c r="A2798" s="25" t="s">
        <v>7125</v>
      </c>
      <c r="B2798" s="46"/>
      <c r="C2798" s="27"/>
      <c r="D2798" s="25"/>
      <c r="E2798" s="26" t="s">
        <v>5643</v>
      </c>
      <c r="F2798" s="52"/>
    </row>
    <row r="2799" spans="1:6" x14ac:dyDescent="0.25">
      <c r="A2799" s="25" t="s">
        <v>7126</v>
      </c>
      <c r="B2799" s="46"/>
      <c r="C2799" s="27"/>
      <c r="D2799" s="25"/>
      <c r="E2799" s="26" t="s">
        <v>5643</v>
      </c>
      <c r="F2799" s="52"/>
    </row>
    <row r="2800" spans="1:6" x14ac:dyDescent="0.25">
      <c r="A2800" s="25" t="s">
        <v>7127</v>
      </c>
      <c r="B2800" s="46"/>
      <c r="C2800" s="27"/>
      <c r="D2800" s="25"/>
      <c r="E2800" s="26" t="s">
        <v>5643</v>
      </c>
      <c r="F2800" s="52"/>
    </row>
    <row r="2801" spans="1:6" x14ac:dyDescent="0.25">
      <c r="A2801" s="5" t="s">
        <v>1477</v>
      </c>
      <c r="B2801" s="14" t="s">
        <v>1478</v>
      </c>
      <c r="C2801" s="8" t="str">
        <f>_xlfn.XLOOKUP(E2801,DocType_FormName[Imaging Form Name],DocType_FormName[Document Type],"not found")</f>
        <v>SIU</v>
      </c>
      <c r="D2801" s="8" t="str">
        <f>_xlfn.XLOOKUP(E2801,DocType_FormName[Imaging Form Name],DocType_FormName[Form '#],"not found")</f>
        <v>WFP&amp;I 113</v>
      </c>
      <c r="E2801" s="5" t="s">
        <v>5081</v>
      </c>
      <c r="F2801" s="52"/>
    </row>
    <row r="2802" spans="1:6" x14ac:dyDescent="0.25">
      <c r="A2802" s="25" t="s">
        <v>7128</v>
      </c>
      <c r="B2802" s="46"/>
      <c r="C2802" s="27"/>
      <c r="D2802" s="25"/>
      <c r="E2802" s="26" t="s">
        <v>5643</v>
      </c>
      <c r="F2802" s="52"/>
    </row>
    <row r="2803" spans="1:6" x14ac:dyDescent="0.25">
      <c r="A2803" s="25" t="s">
        <v>7129</v>
      </c>
      <c r="B2803" s="46"/>
      <c r="C2803" s="27"/>
      <c r="D2803" s="25"/>
      <c r="E2803" s="26" t="s">
        <v>5643</v>
      </c>
      <c r="F2803" s="52"/>
    </row>
    <row r="2804" spans="1:6" x14ac:dyDescent="0.25">
      <c r="A2804" s="25" t="s">
        <v>7130</v>
      </c>
      <c r="B2804" s="46"/>
      <c r="C2804" s="27"/>
      <c r="D2804" s="25"/>
      <c r="E2804" s="26" t="s">
        <v>5643</v>
      </c>
      <c r="F2804" s="52"/>
    </row>
    <row r="2805" spans="1:6" x14ac:dyDescent="0.25">
      <c r="A2805" s="5" t="s">
        <v>1479</v>
      </c>
      <c r="B2805" s="14" t="s">
        <v>1480</v>
      </c>
      <c r="C2805" s="8" t="str">
        <f>_xlfn.XLOOKUP(E2805,DocType_FormName[Imaging Form Name],DocType_FormName[Document Type],"not found")</f>
        <v>SIU</v>
      </c>
      <c r="D2805" s="8" t="str">
        <f>_xlfn.XLOOKUP(E2805,DocType_FormName[Imaging Form Name],DocType_FormName[Form '#],"not found")</f>
        <v>WFP&amp;I 408</v>
      </c>
      <c r="E2805" s="5" t="s">
        <v>5145</v>
      </c>
      <c r="F2805" s="52"/>
    </row>
    <row r="2806" spans="1:6" x14ac:dyDescent="0.25">
      <c r="A2806" s="6" t="s">
        <v>7131</v>
      </c>
      <c r="B2806" s="14"/>
      <c r="C2806" s="8" t="s">
        <v>5041</v>
      </c>
      <c r="D2806" s="6" t="s">
        <v>5144</v>
      </c>
      <c r="E2806" s="10" t="s">
        <v>5145</v>
      </c>
      <c r="F2806" s="52"/>
    </row>
    <row r="2807" spans="1:6" x14ac:dyDescent="0.25">
      <c r="A2807" s="6" t="s">
        <v>7132</v>
      </c>
      <c r="B2807" s="14"/>
      <c r="C2807" s="8" t="s">
        <v>5041</v>
      </c>
      <c r="D2807" s="6" t="s">
        <v>5144</v>
      </c>
      <c r="E2807" s="10" t="s">
        <v>5145</v>
      </c>
      <c r="F2807" s="52"/>
    </row>
    <row r="2808" spans="1:6" x14ac:dyDescent="0.25">
      <c r="A2808" s="6" t="s">
        <v>7133</v>
      </c>
      <c r="B2808" s="14"/>
      <c r="C2808" s="8" t="s">
        <v>5041</v>
      </c>
      <c r="D2808" s="6" t="s">
        <v>5144</v>
      </c>
      <c r="E2808" s="10" t="s">
        <v>5145</v>
      </c>
      <c r="F2808" s="52"/>
    </row>
    <row r="2809" spans="1:6" x14ac:dyDescent="0.25">
      <c r="A2809" s="25" t="s">
        <v>4701</v>
      </c>
      <c r="B2809" s="46"/>
      <c r="C2809" s="27"/>
      <c r="D2809" s="25"/>
      <c r="E2809" s="26" t="s">
        <v>5643</v>
      </c>
      <c r="F2809" s="52"/>
    </row>
    <row r="2810" spans="1:6" x14ac:dyDescent="0.25">
      <c r="A2810" s="25" t="s">
        <v>7134</v>
      </c>
      <c r="B2810" s="46"/>
      <c r="C2810" s="27"/>
      <c r="D2810" s="25"/>
      <c r="E2810" s="26" t="s">
        <v>5643</v>
      </c>
      <c r="F2810" s="52"/>
    </row>
    <row r="2811" spans="1:6" ht="30" x14ac:dyDescent="0.25">
      <c r="A2811" s="16" t="s">
        <v>2513</v>
      </c>
      <c r="B2811" s="44" t="s">
        <v>2514</v>
      </c>
      <c r="C2811" s="8" t="str">
        <f>_xlfn.XLOOKUP(E2811,DocType_FormName[Imaging Form Name],DocType_FormName[Document Type],"not found")</f>
        <v>Authorized Rep and Release of Info</v>
      </c>
      <c r="D2811" s="8" t="str">
        <f>_xlfn.XLOOKUP(E2811,DocType_FormName[Imaging Form Name],DocType_FormName[Form '#],"not found")</f>
        <v>IMG 227</v>
      </c>
      <c r="E2811" s="5" t="s">
        <v>2742</v>
      </c>
      <c r="F2811" s="52"/>
    </row>
    <row r="2812" spans="1:6" x14ac:dyDescent="0.25">
      <c r="A2812" s="6" t="s">
        <v>794</v>
      </c>
      <c r="B2812" s="14"/>
      <c r="C2812" s="8" t="s">
        <v>5240</v>
      </c>
      <c r="D2812" s="6" t="s">
        <v>5248</v>
      </c>
      <c r="E2812" s="10" t="s">
        <v>435</v>
      </c>
      <c r="F2812" s="52"/>
    </row>
    <row r="2813" spans="1:6" x14ac:dyDescent="0.25">
      <c r="A2813" s="6" t="s">
        <v>7135</v>
      </c>
      <c r="B2813" s="14"/>
      <c r="C2813" s="8" t="s">
        <v>3090</v>
      </c>
      <c r="D2813" s="6" t="s">
        <v>546</v>
      </c>
      <c r="E2813" s="10" t="s">
        <v>3171</v>
      </c>
      <c r="F2813" s="52"/>
    </row>
    <row r="2814" spans="1:6" x14ac:dyDescent="0.25">
      <c r="A2814" s="5" t="s">
        <v>2036</v>
      </c>
      <c r="B2814" s="14" t="s">
        <v>2037</v>
      </c>
      <c r="C2814" s="8" t="str">
        <f>_xlfn.XLOOKUP(E2814,DocType_FormName[Imaging Form Name],DocType_FormName[Document Type],"not found")</f>
        <v>Welfare to Work (WTW)</v>
      </c>
      <c r="D2814" s="8" t="str">
        <f>_xlfn.XLOOKUP(E2814,DocType_FormName[Imaging Form Name],DocType_FormName[Form '#],"not found")</f>
        <v>WTW 1</v>
      </c>
      <c r="E2814" s="5" t="s">
        <v>5606</v>
      </c>
      <c r="F2814" s="52"/>
    </row>
    <row r="2815" spans="1:6" x14ac:dyDescent="0.25">
      <c r="A2815" s="5" t="s">
        <v>2038</v>
      </c>
      <c r="B2815" s="14" t="s">
        <v>2039</v>
      </c>
      <c r="C2815" s="8" t="str">
        <f>_xlfn.XLOOKUP(E2815,DocType_FormName[Imaging Form Name],DocType_FormName[Document Type],"not found")</f>
        <v>Welfare to Work (WTW)</v>
      </c>
      <c r="D2815" s="8" t="str">
        <f>_xlfn.XLOOKUP(E2815,DocType_FormName[Imaging Form Name],DocType_FormName[Form '#],"not found")</f>
        <v>WTW 10</v>
      </c>
      <c r="E2815" s="5" t="s">
        <v>5607</v>
      </c>
      <c r="F2815" s="52"/>
    </row>
    <row r="2816" spans="1:6" x14ac:dyDescent="0.25">
      <c r="A2816" s="5" t="s">
        <v>2040</v>
      </c>
      <c r="B2816" s="14" t="s">
        <v>2041</v>
      </c>
      <c r="C2816" s="8" t="str">
        <f>_xlfn.XLOOKUP(E2816,DocType_FormName[Imaging Form Name],DocType_FormName[Document Type],"not found")</f>
        <v>Overpayment/Overissuance (OP/OI)</v>
      </c>
      <c r="D2816" s="8" t="str">
        <f>_xlfn.XLOOKUP(E2816,DocType_FormName[Imaging Form Name],DocType_FormName[Form '#],"not found")</f>
        <v>WTW 12</v>
      </c>
      <c r="E2816" s="5" t="s">
        <v>4832</v>
      </c>
      <c r="F2816" s="52"/>
    </row>
    <row r="2817" spans="1:6" ht="30" x14ac:dyDescent="0.25">
      <c r="A2817" s="5" t="s">
        <v>2042</v>
      </c>
      <c r="B2817" s="14" t="s">
        <v>2043</v>
      </c>
      <c r="C2817" s="8" t="str">
        <f>_xlfn.XLOOKUP(E2817,DocType_FormName[Imaging Form Name],DocType_FormName[Document Type],"not found")</f>
        <v>Welfare to Work (WTW)</v>
      </c>
      <c r="D2817" s="8" t="str">
        <f>_xlfn.XLOOKUP(E2817,DocType_FormName[Imaging Form Name],DocType_FormName[Form '#],"not found")</f>
        <v>WTW 15</v>
      </c>
      <c r="E2817" s="5" t="s">
        <v>5612</v>
      </c>
      <c r="F2817" s="52"/>
    </row>
    <row r="2818" spans="1:6" ht="30" x14ac:dyDescent="0.25">
      <c r="A2818" s="5" t="s">
        <v>2044</v>
      </c>
      <c r="B2818" s="14" t="s">
        <v>2045</v>
      </c>
      <c r="C2818" s="8" t="str">
        <f>_xlfn.XLOOKUP(E2818,DocType_FormName[Imaging Form Name],DocType_FormName[Document Type],"not found")</f>
        <v>Learning Disability Documents</v>
      </c>
      <c r="D2818" s="8" t="str">
        <f>_xlfn.XLOOKUP(E2818,DocType_FormName[Imaging Form Name],DocType_FormName[Form '#],"not found")</f>
        <v>WTW 17</v>
      </c>
      <c r="E2818" s="5" t="s">
        <v>4064</v>
      </c>
      <c r="F2818" s="52"/>
    </row>
    <row r="2819" spans="1:6" x14ac:dyDescent="0.25">
      <c r="A2819" s="5" t="s">
        <v>2046</v>
      </c>
      <c r="B2819" s="14" t="s">
        <v>2047</v>
      </c>
      <c r="C2819" s="8" t="str">
        <f>_xlfn.XLOOKUP(E2819,DocType_FormName[Imaging Form Name],DocType_FormName[Document Type],"not found")</f>
        <v>Learning Disability Documents</v>
      </c>
      <c r="D2819" s="8" t="str">
        <f>_xlfn.XLOOKUP(E2819,DocType_FormName[Imaging Form Name],DocType_FormName[Form '#],"not found")</f>
        <v>WTW 18</v>
      </c>
      <c r="E2819" s="5" t="s">
        <v>4065</v>
      </c>
      <c r="F2819" s="52"/>
    </row>
    <row r="2820" spans="1:6" x14ac:dyDescent="0.25">
      <c r="A2820" s="5" t="s">
        <v>1481</v>
      </c>
      <c r="B2820" s="14" t="s">
        <v>2048</v>
      </c>
      <c r="C2820" s="8" t="str">
        <f>_xlfn.XLOOKUP(E2820,DocType_FormName[Imaging Form Name],DocType_FormName[Document Type],"not found")</f>
        <v>Welfare to Work (WTW)</v>
      </c>
      <c r="D2820" s="8" t="str">
        <f>_xlfn.XLOOKUP(E2820,DocType_FormName[Imaging Form Name],DocType_FormName[Form '#],"not found")</f>
        <v>WTW 2</v>
      </c>
      <c r="E2820" s="5" t="s">
        <v>5617</v>
      </c>
      <c r="F2820" s="52"/>
    </row>
    <row r="2821" spans="1:6" x14ac:dyDescent="0.25">
      <c r="A2821" s="5" t="s">
        <v>2049</v>
      </c>
      <c r="B2821" s="14" t="s">
        <v>2050</v>
      </c>
      <c r="C2821" s="8" t="str">
        <f>_xlfn.XLOOKUP(E2821,DocType_FormName[Imaging Form Name],DocType_FormName[Document Type],"not found")</f>
        <v>Learning Disability Documents</v>
      </c>
      <c r="D2821" s="8" t="str">
        <f>_xlfn.XLOOKUP(E2821,DocType_FormName[Imaging Form Name],DocType_FormName[Form '#],"not found")</f>
        <v>WTW 20</v>
      </c>
      <c r="E2821" s="5" t="s">
        <v>4068</v>
      </c>
      <c r="F2821" s="52"/>
    </row>
    <row r="2822" spans="1:6" x14ac:dyDescent="0.25">
      <c r="A2822" s="5" t="s">
        <v>2051</v>
      </c>
      <c r="B2822" s="14" t="s">
        <v>2052</v>
      </c>
      <c r="C2822" s="8" t="str">
        <f>_xlfn.XLOOKUP(E2822,DocType_FormName[Imaging Form Name],DocType_FormName[Document Type],"not found")</f>
        <v>Time Limit Documents</v>
      </c>
      <c r="D2822" s="8" t="str">
        <f>_xlfn.XLOOKUP(E2822,DocType_FormName[Imaging Form Name],DocType_FormName[Form '#],"not found")</f>
        <v>IMG 589</v>
      </c>
      <c r="E2822" s="5" t="s">
        <v>5299</v>
      </c>
      <c r="F2822" s="52"/>
    </row>
    <row r="2823" spans="1:6" x14ac:dyDescent="0.25">
      <c r="A2823" s="5" t="s">
        <v>2053</v>
      </c>
      <c r="B2823" s="14" t="s">
        <v>2054</v>
      </c>
      <c r="C2823" s="8" t="str">
        <f>_xlfn.XLOOKUP(E2823,DocType_FormName[Imaging Form Name],DocType_FormName[Document Type],"not found")</f>
        <v>Welfare to Work (WTW)</v>
      </c>
      <c r="D2823" s="8" t="str">
        <f>_xlfn.XLOOKUP(E2823,DocType_FormName[Imaging Form Name],DocType_FormName[Form '#],"not found")</f>
        <v>WTW 27</v>
      </c>
      <c r="E2823" s="5" t="s">
        <v>2054</v>
      </c>
      <c r="F2823" s="52"/>
    </row>
    <row r="2824" spans="1:6" x14ac:dyDescent="0.25">
      <c r="A2824" s="5" t="s">
        <v>2055</v>
      </c>
      <c r="B2824" s="14" t="s">
        <v>2056</v>
      </c>
      <c r="C2824" s="8" t="str">
        <f>_xlfn.XLOOKUP(E2824,DocType_FormName[Imaging Form Name],DocType_FormName[Document Type],"not found")</f>
        <v>Welfare to Work (WTW)</v>
      </c>
      <c r="D2824" s="8" t="str">
        <f>_xlfn.XLOOKUP(E2824,DocType_FormName[Imaging Form Name],DocType_FormName[Form '#],"not found")</f>
        <v>WTW 29</v>
      </c>
      <c r="E2824" s="5" t="s">
        <v>5624</v>
      </c>
      <c r="F2824" s="52"/>
    </row>
    <row r="2825" spans="1:6" x14ac:dyDescent="0.25">
      <c r="A2825" s="5" t="s">
        <v>2057</v>
      </c>
      <c r="B2825" s="14" t="s">
        <v>2058</v>
      </c>
      <c r="C2825" s="8" t="str">
        <f>_xlfn.XLOOKUP(E2825,DocType_FormName[Imaging Form Name],DocType_FormName[Document Type],"not found")</f>
        <v>Welfare to Work (WTW)</v>
      </c>
      <c r="D2825" s="8" t="str">
        <f>_xlfn.XLOOKUP(E2825,DocType_FormName[Imaging Form Name],DocType_FormName[Form '#],"not found")</f>
        <v>WTW 31</v>
      </c>
      <c r="E2825" s="5" t="s">
        <v>5625</v>
      </c>
      <c r="F2825" s="52"/>
    </row>
    <row r="2826" spans="1:6" x14ac:dyDescent="0.25">
      <c r="A2826" s="5" t="s">
        <v>2059</v>
      </c>
      <c r="B2826" s="14" t="s">
        <v>2060</v>
      </c>
      <c r="C2826" s="8" t="str">
        <f>_xlfn.XLOOKUP(E2826,DocType_FormName[Imaging Form Name],DocType_FormName[Document Type],"not found")</f>
        <v>Welfare to Work (WTW)</v>
      </c>
      <c r="D2826" s="8" t="str">
        <f>_xlfn.XLOOKUP(E2826,DocType_FormName[Imaging Form Name],DocType_FormName[Form '#],"not found")</f>
        <v>WTW 32</v>
      </c>
      <c r="E2826" s="5" t="s">
        <v>5626</v>
      </c>
      <c r="F2826" s="52"/>
    </row>
    <row r="2827" spans="1:6" x14ac:dyDescent="0.25">
      <c r="A2827" s="5" t="s">
        <v>2061</v>
      </c>
      <c r="B2827" s="14" t="s">
        <v>2062</v>
      </c>
      <c r="C2827" s="8" t="str">
        <f>_xlfn.XLOOKUP(E2827,DocType_FormName[Imaging Form Name],DocType_FormName[Document Type],"not found")</f>
        <v>Welfare to Work (WTW)</v>
      </c>
      <c r="D2827" s="8" t="str">
        <f>_xlfn.XLOOKUP(E2827,DocType_FormName[Imaging Form Name],DocType_FormName[Form '#],"not found")</f>
        <v>WTW 34</v>
      </c>
      <c r="E2827" s="5" t="s">
        <v>5627</v>
      </c>
      <c r="F2827" s="52"/>
    </row>
    <row r="2828" spans="1:6" ht="30" x14ac:dyDescent="0.25">
      <c r="A2828" s="5" t="s">
        <v>1483</v>
      </c>
      <c r="B2828" s="14" t="s">
        <v>1484</v>
      </c>
      <c r="C2828" s="8" t="str">
        <f>_xlfn.XLOOKUP(E2828,DocType_FormName[Imaging Form Name],DocType_FormName[Document Type],"not found")</f>
        <v>Welfare to Work (WTW)</v>
      </c>
      <c r="D2828" s="8" t="str">
        <f>_xlfn.XLOOKUP(E2828,DocType_FormName[Imaging Form Name],DocType_FormName[Form '#],"not found")</f>
        <v>WTW 37</v>
      </c>
      <c r="E2828" s="5" t="s">
        <v>5628</v>
      </c>
      <c r="F2828" s="52"/>
    </row>
    <row r="2829" spans="1:6" x14ac:dyDescent="0.25">
      <c r="A2829" s="5" t="s">
        <v>2063</v>
      </c>
      <c r="B2829" s="14" t="s">
        <v>2064</v>
      </c>
      <c r="C2829" s="8" t="str">
        <f>_xlfn.XLOOKUP(E2829,DocType_FormName[Imaging Form Name],DocType_FormName[Document Type],"not found")</f>
        <v>Time Limit Documents</v>
      </c>
      <c r="D2829" s="8" t="str">
        <f>_xlfn.XLOOKUP(E2829,DocType_FormName[Imaging Form Name],DocType_FormName[Form '#],"not found")</f>
        <v>WTW 38</v>
      </c>
      <c r="E2829" s="5" t="s">
        <v>2064</v>
      </c>
      <c r="F2829" s="52"/>
    </row>
    <row r="2830" spans="1:6" x14ac:dyDescent="0.25">
      <c r="A2830" s="25" t="s">
        <v>5629</v>
      </c>
      <c r="B2830" s="46"/>
      <c r="C2830" s="27"/>
      <c r="D2830" s="25"/>
      <c r="E2830" s="26" t="s">
        <v>5643</v>
      </c>
      <c r="F2830" s="52"/>
    </row>
    <row r="2831" spans="1:6" x14ac:dyDescent="0.25">
      <c r="A2831" s="5" t="s">
        <v>2065</v>
      </c>
      <c r="B2831" s="14" t="s">
        <v>2066</v>
      </c>
      <c r="C2831" s="8" t="str">
        <f>_xlfn.XLOOKUP(E2831,DocType_FormName[Imaging Form Name],DocType_FormName[Document Type],"not found")</f>
        <v>Time Limit Documents</v>
      </c>
      <c r="D2831" s="8" t="str">
        <f>_xlfn.XLOOKUP(E2831,DocType_FormName[Imaging Form Name],DocType_FormName[Form '#],"not found")</f>
        <v>WTW 43</v>
      </c>
      <c r="E2831" s="5" t="s">
        <v>5304</v>
      </c>
      <c r="F2831" s="52"/>
    </row>
    <row r="2832" spans="1:6" x14ac:dyDescent="0.25">
      <c r="A2832" s="5" t="s">
        <v>2067</v>
      </c>
      <c r="B2832" s="14" t="s">
        <v>2068</v>
      </c>
      <c r="C2832" s="8" t="str">
        <f>_xlfn.XLOOKUP(E2832,DocType_FormName[Imaging Form Name],DocType_FormName[Document Type],"not found")</f>
        <v>Time Limit Documents</v>
      </c>
      <c r="D2832" s="8" t="str">
        <f>_xlfn.XLOOKUP(E2832,DocType_FormName[Imaging Form Name],DocType_FormName[Form '#],"not found")</f>
        <v>WTW 44</v>
      </c>
      <c r="E2832" s="5" t="s">
        <v>5307</v>
      </c>
      <c r="F2832" s="52"/>
    </row>
    <row r="2833" spans="1:6" x14ac:dyDescent="0.25">
      <c r="A2833" s="5" t="s">
        <v>2069</v>
      </c>
      <c r="B2833" s="14" t="s">
        <v>2070</v>
      </c>
      <c r="C2833" s="8" t="str">
        <f>_xlfn.XLOOKUP(E2833,DocType_FormName[Imaging Form Name],DocType_FormName[Document Type],"not found")</f>
        <v>Notification/NOA</v>
      </c>
      <c r="D2833" s="8" t="str">
        <f>_xlfn.XLOOKUP(E2833,DocType_FormName[Imaging Form Name],DocType_FormName[Form '#],"not found")</f>
        <v>WTW 45</v>
      </c>
      <c r="E2833" s="5" t="s">
        <v>4703</v>
      </c>
      <c r="F2833" s="52"/>
    </row>
    <row r="2834" spans="1:6" x14ac:dyDescent="0.25">
      <c r="A2834" s="5" t="s">
        <v>2071</v>
      </c>
      <c r="B2834" s="14" t="s">
        <v>2072</v>
      </c>
      <c r="C2834" s="8" t="str">
        <f>_xlfn.XLOOKUP(E2834,DocType_FormName[Imaging Form Name],DocType_FormName[Document Type],"not found")</f>
        <v>Appointment Letter</v>
      </c>
      <c r="D2834" s="8" t="str">
        <f>_xlfn.XLOOKUP(E2834,DocType_FormName[Imaging Form Name],DocType_FormName[Form '#],"not found")</f>
        <v>WTW 46</v>
      </c>
      <c r="E2834" s="5" t="s">
        <v>2721</v>
      </c>
      <c r="F2834" s="52"/>
    </row>
    <row r="2835" spans="1:6" x14ac:dyDescent="0.25">
      <c r="A2835" s="5" t="s">
        <v>2073</v>
      </c>
      <c r="B2835" s="14" t="s">
        <v>2074</v>
      </c>
      <c r="C2835" s="8" t="str">
        <f>_xlfn.XLOOKUP(E2835,DocType_FormName[Imaging Form Name],DocType_FormName[Document Type],"not found")</f>
        <v>Welfare to Work (WTW)</v>
      </c>
      <c r="D2835" s="8" t="str">
        <f>_xlfn.XLOOKUP(E2835,DocType_FormName[Imaging Form Name],DocType_FormName[Form '#],"not found")</f>
        <v>WTW 47</v>
      </c>
      <c r="E2835" s="10" t="s">
        <v>5631</v>
      </c>
      <c r="F2835" s="52"/>
    </row>
    <row r="2836" spans="1:6" x14ac:dyDescent="0.25">
      <c r="A2836" s="5" t="s">
        <v>2075</v>
      </c>
      <c r="B2836" s="14" t="s">
        <v>2076</v>
      </c>
      <c r="C2836" s="8" t="str">
        <f>_xlfn.XLOOKUP(E2836,DocType_FormName[Imaging Form Name],DocType_FormName[Document Type],"not found")</f>
        <v>Welfare to Work (WTW)</v>
      </c>
      <c r="D2836" s="8" t="str">
        <f>_xlfn.XLOOKUP(E2836,DocType_FormName[Imaging Form Name],DocType_FormName[Form '#],"not found")</f>
        <v>WTW 8</v>
      </c>
      <c r="E2836" s="5" t="s">
        <v>5634</v>
      </c>
      <c r="F2836" s="52"/>
    </row>
    <row r="2837" spans="1:6" ht="30" x14ac:dyDescent="0.25">
      <c r="A2837" s="5" t="s">
        <v>1485</v>
      </c>
      <c r="B2837" s="14" t="s">
        <v>1486</v>
      </c>
      <c r="C2837" s="8" t="str">
        <f>_xlfn.XLOOKUP(E2837,DocType_FormName[Imaging Form Name],DocType_FormName[Document Type],"not found")</f>
        <v>Application, Intake, or Screening</v>
      </c>
      <c r="D2837" s="8" t="str">
        <f>_xlfn.XLOOKUP(E2837,DocType_FormName[Imaging Form Name],DocType_FormName[Form '#],"not found")</f>
        <v>WTW EOA1</v>
      </c>
      <c r="E2837" s="5" t="s">
        <v>2690</v>
      </c>
      <c r="F2837" s="52"/>
    </row>
    <row r="2838" spans="1:6" x14ac:dyDescent="0.25">
      <c r="A2838" s="6" t="s">
        <v>7136</v>
      </c>
      <c r="B2838" s="14"/>
      <c r="C2838" s="8" t="s">
        <v>433</v>
      </c>
      <c r="D2838" s="6" t="s">
        <v>2044</v>
      </c>
      <c r="E2838" s="10" t="s">
        <v>4064</v>
      </c>
      <c r="F2838" s="52"/>
    </row>
    <row r="2839" spans="1:6" x14ac:dyDescent="0.25">
      <c r="A2839" s="25" t="s">
        <v>7137</v>
      </c>
      <c r="B2839" s="46"/>
      <c r="C2839" s="27"/>
      <c r="D2839" s="25"/>
      <c r="E2839" s="26" t="s">
        <v>5643</v>
      </c>
      <c r="F2839" s="52"/>
    </row>
    <row r="2840" spans="1:6" x14ac:dyDescent="0.25">
      <c r="A2840" s="5"/>
      <c r="B2840" s="14"/>
      <c r="C2840" s="8"/>
      <c r="D2840" s="8"/>
      <c r="E2840" s="5"/>
      <c r="F2840" s="52"/>
    </row>
    <row r="2841" spans="1:6" x14ac:dyDescent="0.25">
      <c r="A2841" s="5"/>
      <c r="B2841" s="14"/>
      <c r="C2841" s="8"/>
      <c r="D2841" s="8"/>
      <c r="E2841" s="5"/>
      <c r="F2841" s="52"/>
    </row>
    <row r="2842" spans="1:6" x14ac:dyDescent="0.25">
      <c r="F2842" s="52"/>
    </row>
    <row r="2843" spans="1:6" x14ac:dyDescent="0.25">
      <c r="F2843" s="52"/>
    </row>
    <row r="2844" spans="1:6" x14ac:dyDescent="0.25">
      <c r="F2844" s="52"/>
    </row>
    <row r="2845" spans="1:6" x14ac:dyDescent="0.25">
      <c r="F2845" s="52"/>
    </row>
    <row r="2846" spans="1:6" x14ac:dyDescent="0.25">
      <c r="F2846" s="52"/>
    </row>
    <row r="2847" spans="1:6" x14ac:dyDescent="0.25">
      <c r="F2847" s="52"/>
    </row>
    <row r="2848" spans="1:6" x14ac:dyDescent="0.25">
      <c r="F2848" s="52"/>
    </row>
    <row r="2849" spans="6:6" x14ac:dyDescent="0.25">
      <c r="F2849" s="52"/>
    </row>
    <row r="2850" spans="6:6" x14ac:dyDescent="0.25">
      <c r="F2850" s="52"/>
    </row>
    <row r="2851" spans="6:6" x14ac:dyDescent="0.25">
      <c r="F2851" s="52"/>
    </row>
    <row r="2852" spans="6:6" x14ac:dyDescent="0.25">
      <c r="F2852" s="52"/>
    </row>
    <row r="2853" spans="6:6" x14ac:dyDescent="0.25">
      <c r="F2853" s="52"/>
    </row>
    <row r="2854" spans="6:6" x14ac:dyDescent="0.25">
      <c r="F2854" s="52"/>
    </row>
    <row r="2855" spans="6:6" x14ac:dyDescent="0.25">
      <c r="F2855" s="52"/>
    </row>
    <row r="2856" spans="6:6" x14ac:dyDescent="0.25">
      <c r="F2856" s="52"/>
    </row>
    <row r="2857" spans="6:6" x14ac:dyDescent="0.25">
      <c r="F2857" s="52"/>
    </row>
    <row r="2858" spans="6:6" x14ac:dyDescent="0.25">
      <c r="F2858" s="52"/>
    </row>
    <row r="2859" spans="6:6" x14ac:dyDescent="0.25">
      <c r="F2859" s="52"/>
    </row>
    <row r="2860" spans="6:6" x14ac:dyDescent="0.25">
      <c r="F2860" s="52"/>
    </row>
    <row r="2861" spans="6:6" x14ac:dyDescent="0.25">
      <c r="F2861" s="52"/>
    </row>
  </sheetData>
  <sortState xmlns:xlrd2="http://schemas.microsoft.com/office/spreadsheetml/2017/richdata2" ref="A2:E1351">
    <sortCondition descending="1" sortBy="cellColor" ref="D2:D1351" dxfId="8"/>
  </sortState>
  <phoneticPr fontId="19" type="noConversion"/>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08CE7-F1C5-4725-A47D-3141C7326B6F}">
  <dimension ref="A1:E13"/>
  <sheetViews>
    <sheetView workbookViewId="0"/>
  </sheetViews>
  <sheetFormatPr defaultRowHeight="15" x14ac:dyDescent="0.25"/>
  <cols>
    <col min="1" max="1" width="16.85546875" customWidth="1"/>
    <col min="2" max="2" width="57.85546875" customWidth="1"/>
    <col min="3" max="3" width="12.140625" customWidth="1"/>
    <col min="4" max="4" width="15.140625" customWidth="1"/>
    <col min="5" max="5" width="18.140625" customWidth="1"/>
  </cols>
  <sheetData>
    <row r="1" spans="1:5" ht="20.85" customHeight="1" x14ac:dyDescent="0.25">
      <c r="A1" s="2" t="s">
        <v>0</v>
      </c>
      <c r="B1" s="2" t="s">
        <v>1</v>
      </c>
      <c r="C1" s="2" t="s">
        <v>2</v>
      </c>
      <c r="D1" s="2" t="s">
        <v>3</v>
      </c>
      <c r="E1" s="2" t="s">
        <v>4</v>
      </c>
    </row>
    <row r="2" spans="1:5" x14ac:dyDescent="0.25">
      <c r="A2" s="1" t="s">
        <v>2214</v>
      </c>
      <c r="B2" s="1" t="s">
        <v>2215</v>
      </c>
      <c r="C2" s="1">
        <v>1</v>
      </c>
      <c r="D2" s="1">
        <v>5</v>
      </c>
      <c r="E2" s="1" t="s">
        <v>2515</v>
      </c>
    </row>
    <row r="3" spans="1:5" x14ac:dyDescent="0.25">
      <c r="A3" s="1" t="s">
        <v>318</v>
      </c>
      <c r="B3" s="1" t="s">
        <v>319</v>
      </c>
      <c r="C3" s="1">
        <v>1</v>
      </c>
      <c r="D3" s="1">
        <v>4</v>
      </c>
      <c r="E3" s="1" t="s">
        <v>2515</v>
      </c>
    </row>
    <row r="4" spans="1:5" x14ac:dyDescent="0.25">
      <c r="A4" s="1" t="s">
        <v>2516</v>
      </c>
      <c r="B4" s="1" t="s">
        <v>2372</v>
      </c>
      <c r="C4" s="1">
        <v>1</v>
      </c>
      <c r="D4" s="1">
        <v>6</v>
      </c>
      <c r="E4" s="1" t="s">
        <v>2515</v>
      </c>
    </row>
    <row r="5" spans="1:5" x14ac:dyDescent="0.25">
      <c r="A5" s="1" t="s">
        <v>2517</v>
      </c>
      <c r="B5" s="1" t="s">
        <v>2518</v>
      </c>
      <c r="C5" s="1">
        <v>1</v>
      </c>
      <c r="D5" s="1">
        <v>6</v>
      </c>
      <c r="E5" s="1" t="s">
        <v>2515</v>
      </c>
    </row>
    <row r="6" spans="1:5" x14ac:dyDescent="0.25">
      <c r="A6" s="1" t="s">
        <v>1169</v>
      </c>
      <c r="B6" s="1" t="s">
        <v>2519</v>
      </c>
      <c r="C6" s="1">
        <v>1</v>
      </c>
      <c r="D6" s="1">
        <v>6</v>
      </c>
      <c r="E6" s="1" t="s">
        <v>2515</v>
      </c>
    </row>
    <row r="7" spans="1:5" x14ac:dyDescent="0.25">
      <c r="A7" s="1" t="s">
        <v>1203</v>
      </c>
      <c r="B7" s="1" t="s">
        <v>50</v>
      </c>
      <c r="C7" s="1">
        <v>16</v>
      </c>
      <c r="D7" s="1">
        <v>6</v>
      </c>
      <c r="E7" s="1" t="s">
        <v>2515</v>
      </c>
    </row>
    <row r="8" spans="1:5" x14ac:dyDescent="0.25">
      <c r="A8" s="1" t="s">
        <v>2520</v>
      </c>
      <c r="B8" s="1" t="s">
        <v>2521</v>
      </c>
      <c r="C8" s="1">
        <v>1</v>
      </c>
      <c r="D8" s="1">
        <v>6</v>
      </c>
      <c r="E8" s="1" t="s">
        <v>2515</v>
      </c>
    </row>
    <row r="9" spans="1:5" x14ac:dyDescent="0.25">
      <c r="A9" s="1" t="s">
        <v>61</v>
      </c>
      <c r="B9" s="1" t="s">
        <v>62</v>
      </c>
      <c r="C9" s="1">
        <v>1</v>
      </c>
      <c r="D9" s="1">
        <v>6</v>
      </c>
      <c r="E9" s="1" t="s">
        <v>2522</v>
      </c>
    </row>
    <row r="10" spans="1:5" x14ac:dyDescent="0.25">
      <c r="A10" s="1" t="s">
        <v>725</v>
      </c>
      <c r="B10" s="1" t="s">
        <v>726</v>
      </c>
      <c r="C10" s="1">
        <v>1</v>
      </c>
      <c r="D10" s="1">
        <v>6</v>
      </c>
      <c r="E10" s="1" t="s">
        <v>2522</v>
      </c>
    </row>
    <row r="11" spans="1:5" x14ac:dyDescent="0.25">
      <c r="A11" s="1" t="s">
        <v>1599</v>
      </c>
      <c r="B11" s="1" t="s">
        <v>1600</v>
      </c>
      <c r="C11" s="1">
        <v>1</v>
      </c>
      <c r="D11" s="1">
        <v>6</v>
      </c>
      <c r="E11" s="1" t="s">
        <v>2522</v>
      </c>
    </row>
    <row r="12" spans="1:5" x14ac:dyDescent="0.25">
      <c r="A12" s="1" t="s">
        <v>2523</v>
      </c>
      <c r="B12" s="1" t="s">
        <v>1600</v>
      </c>
      <c r="C12" s="1">
        <v>2</v>
      </c>
      <c r="D12" s="1">
        <v>6</v>
      </c>
      <c r="E12" s="1" t="s">
        <v>2522</v>
      </c>
    </row>
    <row r="13" spans="1:5" x14ac:dyDescent="0.25">
      <c r="A13" s="1" t="s">
        <v>2524</v>
      </c>
      <c r="B13" s="1" t="s">
        <v>2525</v>
      </c>
      <c r="C13" s="1">
        <v>1</v>
      </c>
      <c r="D13" s="1">
        <v>6</v>
      </c>
      <c r="E13" s="1" t="s">
        <v>2526</v>
      </c>
    </row>
  </sheetData>
  <autoFilter ref="A1:E1" xr:uid="{C1115EB2-5655-4231-B560-F392B54F74EA}">
    <sortState xmlns:xlrd2="http://schemas.microsoft.com/office/spreadsheetml/2017/richdata2" ref="A2:E13">
      <sortCondition ref="E1"/>
    </sortState>
  </autoFilter>
  <sortState xmlns:xlrd2="http://schemas.microsoft.com/office/spreadsheetml/2017/richdata2" ref="A2:E13">
    <sortCondition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5D747D6161CC48B7378B32EF394C1F" ma:contentTypeVersion="12" ma:contentTypeDescription="Create a new document." ma:contentTypeScope="" ma:versionID="be21190db99ab047e0ef9e1c57716f60">
  <xsd:schema xmlns:xsd="http://www.w3.org/2001/XMLSchema" xmlns:xs="http://www.w3.org/2001/XMLSchema" xmlns:p="http://schemas.microsoft.com/office/2006/metadata/properties" xmlns:ns2="8ea11b0a-fc5f-4b6d-ad30-b7acfa510746" xmlns:ns3="f6b1d80a-5717-428b-b7f8-dfb6a276f7b9" targetNamespace="http://schemas.microsoft.com/office/2006/metadata/properties" ma:root="true" ma:fieldsID="3b4a9336a64981b9e0566213e9378a17" ns2:_="" ns3:_="">
    <xsd:import namespace="8ea11b0a-fc5f-4b6d-ad30-b7acfa510746"/>
    <xsd:import namespace="f6b1d80a-5717-428b-b7f8-dfb6a276f7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11b0a-fc5f-4b6d-ad30-b7acfa5107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b1d80a-5717-428b-b7f8-dfb6a276f7b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8ea11b0a-fc5f-4b6d-ad30-b7acfa51074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F39EAC-014C-4E18-A218-8A97F32F157C}"/>
</file>

<file path=customXml/itemProps2.xml><?xml version="1.0" encoding="utf-8"?>
<ds:datastoreItem xmlns:ds="http://schemas.openxmlformats.org/officeDocument/2006/customXml" ds:itemID="{A085919C-E045-4091-B5AC-C3156BDBB7BE}">
  <ds:schemaRefs>
    <ds:schemaRef ds:uri="http://purl.org/dc/elements/1.1/"/>
    <ds:schemaRef ds:uri="a40da691-0b7d-453e-bb73-eaab3164341a"/>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F4FA6BA9-6290-4359-9C02-2E2EEEC16E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4_8_2020_forms</vt:lpstr>
      <vt:lpstr>Overview</vt:lpstr>
      <vt:lpstr>CalSAWS Forms Matrix</vt:lpstr>
      <vt:lpstr>DPSS Mapping</vt:lpstr>
      <vt:lpstr>None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Herrera, Juan</dc:creator>
  <cp:keywords/>
  <dc:description/>
  <cp:lastModifiedBy>Rachel Cousineau</cp:lastModifiedBy>
  <cp:revision/>
  <dcterms:created xsi:type="dcterms:W3CDTF">2020-04-09T01:44:40Z</dcterms:created>
  <dcterms:modified xsi:type="dcterms:W3CDTF">2022-02-24T22:36:29Z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0x010100E35D747D6161CC48B7378B32EF394C1F</vt:lpwstr>
  </property>
  <property fmtid="{D5CDD505-2E9C-101B-9397-08002B2CF9AE}" pid="3" name="Order">
    <vt:r8>23285500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