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d.docs.live.net/95d5d602197e1bdb/Documents/CalSAWS/M^0O/RFP Addenda/Addendum 3 10042022/"/>
    </mc:Choice>
  </mc:AlternateContent>
  <xr:revisionPtr revIDLastSave="0" documentId="8_{7BAD4819-9687-47E1-8A36-8126A1857521}" xr6:coauthVersionLast="47" xr6:coauthVersionMax="47" xr10:uidLastSave="{00000000-0000-0000-0000-000000000000}"/>
  <bookViews>
    <workbookView xWindow="-120" yWindow="-120" windowWidth="29040" windowHeight="15840" xr2:uid="{00000000-000D-0000-FFFF-FFFF00000000}"/>
  </bookViews>
  <sheets>
    <sheet name="CalSAWS M&amp;O RFP #01-2022 Q&amp;A" sheetId="1" r:id="rId1"/>
  </sheets>
  <definedNames>
    <definedName name="_xlnm._FilterDatabase" localSheetId="0" hidden="1">'CalSAWS M&amp;O RFP #01-2022 Q&amp;A'!$A$2:$H$275</definedName>
    <definedName name="_Toc528681038" localSheetId="0">'CalSAWS M&amp;O RFP #01-2022 Q&amp;A'!#REF!</definedName>
    <definedName name="_xlnm.Print_Area" localSheetId="0">'CalSAWS M&amp;O RFP #01-2022 Q&amp;A'!$A$1:$H$27</definedName>
    <definedName name="_xlnm.Print_Titles" localSheetId="0">'CalSAWS M&amp;O RFP #01-2022 Q&amp;A'!$1:$2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alcChain>
</file>

<file path=xl/sharedStrings.xml><?xml version="1.0" encoding="utf-8"?>
<sst xmlns="http://schemas.openxmlformats.org/spreadsheetml/2006/main" count="941" uniqueCount="723">
  <si>
    <t>CalSAWS M&amp;O RFP Question and Answer Log</t>
  </si>
  <si>
    <t>ID</t>
  </si>
  <si>
    <t>Section</t>
  </si>
  <si>
    <t>Page Number</t>
  </si>
  <si>
    <t>Question/Concern</t>
  </si>
  <si>
    <t>Date Submitted</t>
  </si>
  <si>
    <t>Response to Question/Concern</t>
  </si>
  <si>
    <t>Date Response Posted</t>
  </si>
  <si>
    <t>RFP Addendum</t>
  </si>
  <si>
    <t xml:space="preserve">Please clarify the language contained in Section 1.3 regarding contractors eligible to bid on this RFP. </t>
  </si>
  <si>
    <t>RFP language in Section 1.3, Eligible Contractors has been revised to read: "As an example, Contractors currently engaged to provide Quality Assurance (QA), or Independent Verification and Validation (IV&amp;V) Services directly to the CalSAWS Consortium would not be eligible to provide Services for this effort."</t>
  </si>
  <si>
    <t>Addendum 1
7/27/2022</t>
  </si>
  <si>
    <t>What time will the two Bidder's Conferences be held? Are both in person?</t>
  </si>
  <si>
    <t>Section 1.12 was revised to reflect that both Bidder's Conferences will be held from 1:00 - 3:00 p.m. PT and will be conducted in-person.  The meeting and conference call number will also be provided and posted on the CalSAWS Procurement website:  
https://www.calsaws.org/procurement-listings/</t>
  </si>
  <si>
    <t>CalSAWS AWS footprint</t>
  </si>
  <si>
    <t>What applications / workloads are you using your EC2 instances for?</t>
  </si>
  <si>
    <r>
      <t xml:space="preserve">The Consortium currently runs the following applications and workloads on EC2s:
</t>
    </r>
    <r>
      <rPr>
        <u/>
        <sz val="11"/>
        <rFont val="Century Gothic"/>
        <family val="2"/>
      </rPr>
      <t>1. CalSAWS Core</t>
    </r>
    <r>
      <rPr>
        <sz val="11"/>
        <rFont val="Century Gothic"/>
        <family val="2"/>
      </rPr>
      <t xml:space="preserve">
a. SpringBoot Services (Task, Case, Journal, Etc.; b. Oracle Database; c. Web Logic; d. Apache Web Servers; e. FTP and File Transfer services.
</t>
    </r>
    <r>
      <rPr>
        <u/>
        <sz val="11"/>
        <rFont val="Century Gothic"/>
        <family val="2"/>
      </rPr>
      <t>2. Analytics</t>
    </r>
    <r>
      <rPr>
        <sz val="11"/>
        <rFont val="Century Gothic"/>
        <family val="2"/>
      </rPr>
      <t xml:space="preserve">
a. EMR Clusters; b. Batch Processing; c. Qlik Application.
</t>
    </r>
    <r>
      <rPr>
        <u/>
        <sz val="11"/>
        <rFont val="Century Gothic"/>
        <family val="2"/>
      </rPr>
      <t xml:space="preserve">3. ForgeRock </t>
    </r>
    <r>
      <rPr>
        <sz val="11"/>
        <rFont val="Century Gothic"/>
        <family val="2"/>
      </rPr>
      <t xml:space="preserve">- Identity and Authentication Services
</t>
    </r>
    <r>
      <rPr>
        <u/>
        <sz val="11"/>
        <rFont val="Century Gothic"/>
        <family val="2"/>
      </rPr>
      <t>4. Networking</t>
    </r>
    <r>
      <rPr>
        <sz val="11"/>
        <rFont val="Century Gothic"/>
        <family val="2"/>
      </rPr>
      <t xml:space="preserve">
a. Zscaler; b. SolarWinds.
</t>
    </r>
    <r>
      <rPr>
        <u/>
        <sz val="11"/>
        <rFont val="Century Gothic"/>
        <family val="2"/>
      </rPr>
      <t>5. DevOps Tools</t>
    </r>
    <r>
      <rPr>
        <sz val="11"/>
        <rFont val="Century Gothic"/>
        <family val="2"/>
      </rPr>
      <t xml:space="preserve">
a. Jenkins; b. Jira.
</t>
    </r>
    <r>
      <rPr>
        <u/>
        <sz val="11"/>
        <rFont val="Century Gothic"/>
        <family val="2"/>
      </rPr>
      <t>6. Security and Compliance</t>
    </r>
    <r>
      <rPr>
        <sz val="11"/>
        <rFont val="Century Gothic"/>
        <family val="2"/>
      </rPr>
      <t xml:space="preserve">
a. Qualys; b. Dynatrace; c. System Log aggregation.</t>
    </r>
  </si>
  <si>
    <t>4.2 Procurement Scope, Table 25</t>
  </si>
  <si>
    <t xml:space="preserve">Table 25 on page 101 indicates IVR is out of scope, please confirm that IVR is out of scope and Contact Center support is in scope. </t>
  </si>
  <si>
    <t>Table 25 has been updated to note that IVR Support/Maintenance is in scope, and the IVR Solution (AWS Connect) is out of scope. The Contact Center support remains in scope.</t>
  </si>
  <si>
    <t>5.2.1.1 Infrastructure Firm Mandatory Qualifications</t>
  </si>
  <si>
    <t>Please clarify if subcontractors are required to provide individual and separate projects (8) to meet requirements as stated within the mandatory qualifications OR can the contractors provide two all inclusive projects that meets each of the requirements in total.</t>
  </si>
  <si>
    <t xml:space="preserve">Firm experience contained in Section 5.2.1.1 is intended to be met by the Prime Contractor only. Subcontractor experience cannot be considered to meet the Firm Mandatory Qualifications. Section 5.2.1.1 requirements I-F1, I-F3 and I-F4 have been revised to state Prime Contractor experience, along with the same changes to Attachment A8 - Infrastructure Firm Qualifications. 
Section 6.3.3.4.1 Firm Experience Details has also been revised to indicate Prime Contractor experience is required. </t>
  </si>
  <si>
    <t>5.3.1.1 Maintenance and Enhancements Firm Mandatory Qualifications</t>
  </si>
  <si>
    <t xml:space="preserve">Firm experience contained in Section 5.3.1.1 is intended to be met by the Prime Contractor only. Subcontractor experience cannot be considered to meet the Firm Mandatory Qualifications. Section 5.3.1.1 requirements ME-F1, ME-F2 and ME-F3 have been revised to state Prime Contractor experience, along with the same changes to Attachment B8 - M&amp;E Firm Qualifications. 
Section 6.3.6.4.1 Firm Experience Details has also been revised to indicate Prime Contractor experience is required. </t>
  </si>
  <si>
    <t>Addendum 1
July 27, 2022</t>
  </si>
  <si>
    <t xml:space="preserve"> 6.2 Proposal Submission</t>
  </si>
  <si>
    <r>
      <t xml:space="preserve">With respect to </t>
    </r>
    <r>
      <rPr>
        <i/>
        <sz val="11"/>
        <color theme="1"/>
        <rFont val="Century Gothic"/>
        <family val="2"/>
      </rPr>
      <t>"Electronic copies must be prepared using the Microsoft Office Suite. PDF format is acceptable for financial statements and other firm-related financial information</t>
    </r>
    <r>
      <rPr>
        <sz val="11"/>
        <color theme="1"/>
        <rFont val="Century Gothic"/>
        <family val="2"/>
      </rPr>
      <t xml:space="preserve">."
Is PDF format acceptable for key staff reference forms? </t>
    </r>
  </si>
  <si>
    <t>The instruction contained in Section 6.2 has been removed as it was a duplicate to the instruction contained in Section 6.3.1. Section 6.3.1 has been revised to include PDF format use for Firm and Key Staff References.</t>
  </si>
  <si>
    <t xml:space="preserve"> 6.3.1 Proposal Format</t>
  </si>
  <si>
    <t>"The text font must be 11-point Century Gothic. In tables, 10-point or 11-point font size may be used." 
Please confirm if 9 point font can be used for graphics/figures or if graphics would also have to follow the 10/11 point font requirement that applies to tables?</t>
  </si>
  <si>
    <t>Section 6.3.1 has been revised to note acceptable use of 9-point font for graphics and figures.</t>
  </si>
  <si>
    <t>6.3.2.7 Section 4 - Understanding and Approach to Infrastructure Services</t>
  </si>
  <si>
    <t>	Sub Section 5.2.3.1 - Integrated Multi-Contractor Environment 
	Sub-Section 5.2.3.2 - System Performance
	Sub-Section 5.2.3.3 - Hardware Software Management
	Sub-Section 5.2.3.3 - Service Desk Management
	Sub-Section 5.2.3.4 - Transition-In 
Please confirm if this number should be updated to reflect the sequential numbering in Section 5.2.3 of the RFP</t>
  </si>
  <si>
    <t>The sequential numbering within 5.2.3 Understanding and Approach has been corrected.</t>
  </si>
  <si>
    <t>6.3.4 M&amp;E Proposal Organization, Table 45 - Proposal Volume Contents</t>
  </si>
  <si>
    <t>List numbers 8 and 9 both are numbered Section 5.
Please confirm if number 9 should be revised to Section 6 Required Attachments</t>
  </si>
  <si>
    <t>Number 9 has been corrected to read Section 6.</t>
  </si>
  <si>
    <t>12.3 Attachment A3</t>
  </si>
  <si>
    <t xml:space="preserve">Item I-DO2 Deliverable Name: Infrastructure Service Plan and Operational Working Documents. In the Deliverable Description column of the table item 3 and item 5 appear to be duplicates.
Please advise.  
</t>
  </si>
  <si>
    <t>Item 5 has been removed as duplicative.</t>
  </si>
  <si>
    <t>12.4 Attachment A4  - Infrastructure Statement of Compliance With Requirements</t>
  </si>
  <si>
    <t>The first bullet states:  Read the individual Infrastructure Requirements, Attachment A3 – Infrastructure Requirements Matrix.  However, Attachment A3 is the Infrastructure Deliverable Inventory.  Attachment A2 is the Infrastructure Requirements Matrix.  
To ensure the bidder signs the accurate form and is compliant, please advise that section 12.4 is the correct attachment of reference.</t>
  </si>
  <si>
    <t>Attachment A4 - Infrastructure Statement of Compliance with Requirements has been revised to reference Attachment A2.</t>
  </si>
  <si>
    <t xml:space="preserve"> 12.9 Attachment A9 Infrastructure Firm Reference Form</t>
  </si>
  <si>
    <t>Are electronic signatures (e.g. DocuSign) acceptable where signatures are required?</t>
  </si>
  <si>
    <t>Yes, Section 6.3.1 was updated to reflect that an electronic signature is acceptable for Firm and Key Staff References.</t>
  </si>
  <si>
    <t xml:space="preserve">Attachment A2 - Infrastructure Requirements Matrix  and
Attachment B2 - M&amp;E Requirements </t>
  </si>
  <si>
    <t>28; 30</t>
  </si>
  <si>
    <t xml:space="preserve">The security requirements specified under tasks across both the Infrastructure and Maintenance and Enhancement towers are the same requirements. 
Please provide the line of demarcation between Infrastructure and M&amp;E to ensure there is no duplication of efforts across the towers. </t>
  </si>
  <si>
    <t>The security requirements are an enterprise set that must apply to the full solution. Each Contractor must satisfy the requirements for their components within the full solution.</t>
  </si>
  <si>
    <t>Attachment B5 - M&amp;E Price Proposal Schedules, tabs 3. Transition-In Staff Loading and 6. M&amp;E Staff Loading</t>
  </si>
  <si>
    <t>Tab 3 and 6</t>
  </si>
  <si>
    <t xml:space="preserve">In Schedule 3 - Cell S7 : Hours/year is 2000, where as in Schedule 6 - Cell Q7 : Hours/year is 1984.  
Please confirm and explain the difference in hours per year. </t>
  </si>
  <si>
    <t>The difference is based on available work hours for that specific 12-month period.</t>
  </si>
  <si>
    <t>Page 2</t>
  </si>
  <si>
    <r>
      <t xml:space="preserve">The Consortium issued Q&amp;A document "CalSAWS-MO-RFP-01-2022-Question-and-Answer-Log-072722", providing the following:
"RFP language in Section 1.3, Eligible Contractors has been revised to read: "As an example, Contractors currently engaged to provide Quality Assurance (QA), or Independent Verification and Validation (IV&amp;V) Services </t>
    </r>
    <r>
      <rPr>
        <sz val="11"/>
        <color rgb="FFFF0000"/>
        <rFont val="Century Gothic"/>
        <family val="2"/>
      </rPr>
      <t>directly to the CalSAWS Consortium</t>
    </r>
    <r>
      <rPr>
        <sz val="11"/>
        <color theme="1"/>
        <rFont val="Century Gothic"/>
        <family val="2"/>
      </rPr>
      <t xml:space="preserve"> would not be eligible to provide Services for this effort."
Please confirm that a Contractor performing QA or IV&amp;V services on the CalSAWS program but does </t>
    </r>
    <r>
      <rPr>
        <b/>
        <sz val="11"/>
        <color theme="1"/>
        <rFont val="Century Gothic"/>
        <family val="2"/>
      </rPr>
      <t>not</t>
    </r>
    <r>
      <rPr>
        <sz val="11"/>
        <color theme="1"/>
        <rFont val="Century Gothic"/>
        <family val="2"/>
      </rPr>
      <t xml:space="preserve"> have a direct contract with the Consortium (e.g. their contract is with OSI), would be eligible to provide Services for this effort.</t>
    </r>
  </si>
  <si>
    <t xml:space="preserve">A QA or IV&amp;V vendor currently providing CalSAWS Services cannot also simultaneously perform M&amp;O Services for this engagement. Although IV&amp;V Services are contracted through OSI and not directly with the CalSAWS Consortium, an IV&amp;V vendor cannot verify and validate itself because it could not remain independent. If an existing IV&amp;V vendor discontinued its Services, it could potentially perform work as part of an Infrastructure or M&amp;E proposal. </t>
  </si>
  <si>
    <t>Procurement Library – Integrated Environments Workbook – Master</t>
  </si>
  <si>
    <t xml:space="preserve">Page 6  
and https://osicagov.sharepoint.com/sites/Procurement/CalSAWSM&amp;O
</t>
  </si>
  <si>
    <t>While the document provides AWS IaaS details for DB instances, the procurement library only specifies and describes the different environments for support. To accurately develop a solution, staffing model and pricing to meet all requirements and SLAs, please provide detailed AWS instance inventories, including Storage and AWS services that are to be managed by the M&amp;O Infrastructure Vendor. For example, provide detail for EC2 instances, S3 storage by category, Database (RDS instances and types), VPCs, and AWS architecture.</t>
  </si>
  <si>
    <t>The following materials have been added to the Procurement Library: 
CalSAWS_AWS_Inventory_08.30.22</t>
  </si>
  <si>
    <t>Attachment A6 – Infrastructure Agreement 070622</t>
  </si>
  <si>
    <t>Page 54
and Attachment A6</t>
  </si>
  <si>
    <t>The Service Levels within section 13.3 call out an SL for “Daily Prime Usage Hours Availability” Please define this term.</t>
  </si>
  <si>
    <t>Infrastructure and M&amp;E SLAs - Daily Prime Usage Hours Available have been deleted from Attachments A12 and B12 respectively. This SLA has also been removed from the three Agreements: Infrastructure, M&amp;E and Consolidated.</t>
  </si>
  <si>
    <t>RFP Addendum 2 9/1/2022</t>
  </si>
  <si>
    <t xml:space="preserve">Attachment C2 – Consolidated Agreement - 14.1 Withholding Payments </t>
  </si>
  <si>
    <t>Page 73
and Attachment C2</t>
  </si>
  <si>
    <t>Please clarify the distinction between the 5 business days cure requirement in Section 14.1 and the cure Deficiencies process identified in Section 11.4.1 – Deliverables Deficiencies.</t>
  </si>
  <si>
    <t>Sections 14.1, Withholding Payments, has been modified for consistency with Sections 11.4.1, Deliverables Deficiencies, for all three Agreement Attachments: A6 - Infrastructure Agreement, B6 - M&amp;E Agreement and C2 - Consolidated Agreement.</t>
  </si>
  <si>
    <t>3.12 Security</t>
  </si>
  <si>
    <t>Pages 75</t>
  </si>
  <si>
    <t>What is the anticipated frequency of audits performed by the  Consortium Security Team and third-parties performing technical security audits?</t>
  </si>
  <si>
    <t>Although not a guarantee for future activity or requests for technical security audits, recent annual activity has included three (3) technical security audits per year.</t>
  </si>
  <si>
    <t>Pages 76-77</t>
  </si>
  <si>
    <t>What tools are available or preferred by the Consortium for providing evidence and artifacts in support of the required audits ?</t>
  </si>
  <si>
    <t>CalSAWS does not currently have any audit specific tools in use, but leverage our operations and testing tools to prepare audit information. Audit materials are collected in either SharePoint or, if directed, formats/tools specified by an Oversight Agency.</t>
  </si>
  <si>
    <t>Figure 34 – CalSAWS ServiceNow Cases per Week</t>
  </si>
  <si>
    <t>Page 90-91</t>
  </si>
  <si>
    <t xml:space="preserve">Please identify all contact methods for cases/incidents other than phone (e.g., chat, portal, email, other source) for the counts in Figures 24-36? </t>
  </si>
  <si>
    <t>The ServiceNow contact methods are phone, voicemail, email, the ServiceNow portal, the AskCalSAWS feature from CalSAWS.org., and an LA County interface escalating tickets to ServiceNow.</t>
  </si>
  <si>
    <t>What is the reason for the spikes in cases/incidents reflected in Figures 34-36? Are the spikes due to planned events? To support a level playing field in the evaluation, we suggest that the Consortium provide anticipated steady state case volumes, broken out by contact method.</t>
  </si>
  <si>
    <t xml:space="preserve">The spikes in cases/incidents are associated with a BenefitsCal routing issue and a Statewide Client Index Number (CIN) search error. 
The 18 CalWIN counties have not yet transitioned into the CalSAWS system. For that reason there is no current way to provide anticipated steady state case volumes, broken out by contact method, for all 58 counties. 
Refer to Table 15, CalSAWS Persons Counts, Users, Transactions and Benefits Statistics. This table contains information for the 40 counties currently operating CalSAWS and CalWIN persons counts, average daily users and average daily transaction volumes for the 18 counties still operating in the CalWIN system have been provided.  </t>
  </si>
  <si>
    <t>Attachment A5 Infrastructure Price Proposal Schedule 080622</t>
  </si>
  <si>
    <r>
      <t>Page</t>
    </r>
    <r>
      <rPr>
        <b/>
        <sz val="11"/>
        <color rgb="FF000000"/>
        <rFont val="Century Gothic"/>
        <family val="2"/>
      </rPr>
      <t xml:space="preserve"> </t>
    </r>
    <r>
      <rPr>
        <sz val="11"/>
        <color rgb="FF000000"/>
        <rFont val="Century Gothic"/>
        <family val="2"/>
      </rPr>
      <t>100</t>
    </r>
  </si>
  <si>
    <r>
      <t>Table 25 M&amp;O Procurement Scope indicates “AWS Services Hosting out of scope”; please clarify what is to be included in Schedule 14 AWS IaaS resources tab. I</t>
    </r>
    <r>
      <rPr>
        <sz val="11"/>
        <rFont val="Century Gothic"/>
        <family val="2"/>
      </rPr>
      <t>s Schedule 14 intended to cover additional AWS resources necessary to host/support components of bidders’ proposed solution?</t>
    </r>
  </si>
  <si>
    <t>While the acquisition of the AWS hosting will be done through the Consortium, Schedule 14 is intended for vendors to indicate both additional and existing AWS resources needed for their proposed solution. See response to question #17 for further details.</t>
  </si>
  <si>
    <t>5.2.3.4, I-UA-12</t>
  </si>
  <si>
    <t>Page 116</t>
  </si>
  <si>
    <r>
      <t xml:space="preserve">Please identify where in Section 3 (or other part of the RFP) staffing levels for current efforts are specified? This information is necessary to comply with the instruction to: Describe your approach to Staffing the Service Desk to include recruitment, training and retention strategies. Explain how your staffing levels defined within Attachment A13 – Infrastructure Staffing Worksheets align with your approach. </t>
    </r>
    <r>
      <rPr>
        <b/>
        <sz val="11"/>
        <color theme="1"/>
        <rFont val="Century Gothic"/>
        <family val="2"/>
      </rPr>
      <t>Justification for staffing levels below the current efforts described in Section 3 must be strongly supported.</t>
    </r>
  </si>
  <si>
    <t>Section 3.14.3.1 Current CalSAWS Service Desk Staffing has been added containing estimated numbers of staff and hours.</t>
  </si>
  <si>
    <t>This section references service desk staffing levels for the current efforts. If available, please provide current staffing levels for the entire Infrastructure M&amp;O scope, broken out by major scope areas (cloud operations, security, PMO, etc.)</t>
  </si>
  <si>
    <t>Refer to Item 25. Subsequent detailed breakouts are not available as requested.</t>
  </si>
  <si>
    <t>6.3.1 Proposal Format</t>
  </si>
  <si>
    <t>Page 131</t>
  </si>
  <si>
    <t>Would it be acceptable to use Arial 9 point or 10 point for graphics?</t>
  </si>
  <si>
    <t>Section 6.3.1 has been revised: Century Gothic or Arial 9-point or 10-point font size may be used in graphics and figures.</t>
  </si>
  <si>
    <t>Attachment G1 – Software Inventory 070622</t>
  </si>
  <si>
    <t>Page 180
and Attachment G1</t>
  </si>
  <si>
    <t>The CalSAWS Software Inventory contains several software tools for infrastructure monitoring and management.  Please confirm that this is a complete list. Also, are all of these management tools currently implemented?</t>
  </si>
  <si>
    <t xml:space="preserve">Attachment G1 - Software Inventory has been updated to also reflect current start and end dates of maintenance agreements for mandatory software. Yes these management tools are currently implemented.
</t>
  </si>
  <si>
    <r>
      <t xml:space="preserve">The CalSAWS Software Inventory specifies several software tools for infrastructure monitoring and management.  </t>
    </r>
    <r>
      <rPr>
        <b/>
        <sz val="11"/>
        <color rgb="FF000000"/>
        <rFont val="Century Gothic"/>
        <family val="2"/>
      </rPr>
      <t>Please provide the current tooling architecture diagrams and supporting infrastructure management requirements.</t>
    </r>
  </si>
  <si>
    <t>CalSAWS utilizes tools for Infrastructure Management within, but not limited to, the following arenas:  Security scanning; Production/Performance Monitoring; Infrastructure Deployment Pipelines; and County Network Monitoring. Tooling for these purposes are included in Attachment G1 - Software Inventory.</t>
  </si>
  <si>
    <t>The CalSAWS Software Inventory specifies several software tools for infrastructure monitoring and management, along with Application Software.  Given the pricing requirement in Attachment A5 Infrastructure Price Proposal Schedules 070622 for Project and Production software licensing and maintenance, we request the software inventory be updated to identify the financial responsibility for each tool - Applications M&amp;E vendor or Infrastructure M&amp;O vendor.</t>
  </si>
  <si>
    <t>The Infrastructure Contractor is responsible for estimating the costs to include in Attachment A5.</t>
  </si>
  <si>
    <t>The CalSAWS Software Inventory specifies ServiceNow Customer Service Management products, please provide the complete list of ServiceNow products available for vendor use.  Additionally, please identify those products currently implemented.</t>
  </si>
  <si>
    <t>The products listed on the Attachment G1 - Software Inventory are currently implemented. 
The Service Now products available are listed below: 
1.	ServiceNow and Jira Integration
2.	ServiceNow Predictive Intelligence (AI)
3.	ServiceNow Production Event Calendar
4.	ServiceNow Platform Administration
5.	ServiceNow Project Portfolio Management (PPM)
6.	ServiceNow IT Asset Management
7.	ServiceNow IT Operations Management (ITOM)
8.	ServiceNow Security Operations (SecOps)
9.	ServiceNow IT Service Management (ITSM)
10.	ServiceNow and ForgeRock Integration
11.	ServiceNow and Splunk Integration
12.	ServiceNow Los Angeles Cherwell Integration</t>
  </si>
  <si>
    <t>The CalSAWS Software Inventory includes several software tools for infrastructure monitoring and management. The inventory additionally indicates those software products/tools that are “mandatory”.  Does the Infrastructure vendor have the option and/or flexibility to incorporate innovation by substituting or supplementing tools that provide similar functions and enable the vendor to perform the required services?</t>
  </si>
  <si>
    <t xml:space="preserve">The vendor may suggest optional software products and tools for the Consortium’s future consideration, however, all software with an indication of “Mandatory” must be proposed  by the vendor. </t>
  </si>
  <si>
    <t>12.1 ATTACHMENT A1 – INFRASTRUCTURE STATEMENT OF WORK</t>
  </si>
  <si>
    <t>Page 186</t>
  </si>
  <si>
    <t xml:space="preserve">In Table 58 - Consortium Infrastructure Responsibilities, Task 1 is Management and Task 2 is Transition. In RFP Attachment A2 - Infrastructure Requirements Matrix 070622, Task 1 is Transition and Task 2 is Management.  We suggest making the numbering consistent in these two documents. </t>
  </si>
  <si>
    <t>Section 12.1.1 Consortium Infrastructure Responsibilities Table has been revised to reverse the order of Transition-in as Task 1 and Project Management as Task 2.
Section 13.1.1 Consortium M&amp;E Responsibilities Table has also been revised.</t>
  </si>
  <si>
    <t>12.1 ATTACHMENT A1 – INFRA-STRUCTURE STATEMENT OF WORK. 12.1.3.6.2 Infrastructure Project Management Office Lead</t>
  </si>
  <si>
    <t>Page 192
and Attachment A1</t>
  </si>
  <si>
    <t>I-S1 requires “A minimum of three (3) years of experience within the past five (5) year leading a PMO in a corporate systems integration organization, State, County, or Consortium organization.” We request that "Federal" be added to the list of organization types. There is no distinction between a Federal PMO and State, County or Consortium PMO.  This would avoid disadvantaging companies that are focused exclusively on the Public Sector, including Federal clients.</t>
  </si>
  <si>
    <t>Agree. "Federal" has been added to the list of organization types. The language now states: A minimum of three (3) years of experience within the past five (5) year leading a PMO in a corporate systems integration organization, Federal, State, County, or Consortium organization. This change has also been made for the M&amp;E PMO Lead.</t>
  </si>
  <si>
    <t xml:space="preserve">RFP Attachment A2 - Infrastructure Requirements Matrix 070622. Sub-task I-1.6-01 &amp; I-1.7-01 </t>
  </si>
  <si>
    <t xml:space="preserve">Pages 199 and 203
Attachment A2 - Infrastructure Requirements Matrix </t>
  </si>
  <si>
    <t>The Management section in Attachment A2 is Task Area 2, however in the list of tasks it is Task Area 1. We suggest making Management Task Area 2 for consistency</t>
  </si>
  <si>
    <t>Attachment A2 - Infrastructure Requirements Matrix and Attachment B2 - M&amp;E Requirements Matrix have been revised to correct Management Task references to Task 2.</t>
  </si>
  <si>
    <t>Attachment B10 – 
1.4 M&amp;E Transition Manager Staff Qualifications</t>
  </si>
  <si>
    <t>Attachment B.10, page 16</t>
  </si>
  <si>
    <t>As not all transitions require extended transition time, would the Consortium be willing to consider a minimum number of projects in lieu of a minimum number of years of transition experience?</t>
  </si>
  <si>
    <t xml:space="preserve">M&amp;E and Infrastructure Transition Manager Staff Qualifications have been revised to read: A minimum of 18 months of experience within the past ten(10) years, performing operational transition activities on Projects involving large and complex IT systems. </t>
  </si>
  <si>
    <t>Attachment B10 – 
1.10 M&amp;E Test Manager Staff Qualifications</t>
  </si>
  <si>
    <t>Minimum requirement 3 reads, “A minimum of five (5) years of experience with testing JAVA web-based applications, the CalSAWS Software interaction with Oracle databases, web services, and/or cloud services.” The only candidates that would possess this requirement would be those that have worked on CalSAWS. Can the Consortium please clarify and modify the CalSAWS software interaction?</t>
  </si>
  <si>
    <t xml:space="preserve">Reference to CalSAWS has been removed from the following:
 - Attachment B1 - M&amp;E SOW, Section 13.1.3.6.10 Test Manager
 - Attachment B10 - Key Staff Resumes and Qualifications, Section 1.10 Test Manager </t>
  </si>
  <si>
    <t>RFP Sections 5.2.4 and 5.3.5; Section 15 – Optional Imaging Services</t>
  </si>
  <si>
    <t>All</t>
  </si>
  <si>
    <t>Both the M&amp;E and Infrastructure requirements (RFP Sections 5.2.4 and 5.3.5, respectively) request bidders to respond to  Section 15 – Optional Imaging Services.  However, Section 15 doesn’t distinguish which of the requirements are specific to M&amp;E vs. Infrastructure, nor how the bidder should translate and price them to the two Imaging Pricing Schedules (A5 and B5). Can the Consortium please distinguish which Section 15 requirements should be priced under the M&amp;E vs. Infrastructure?  Alternatively, since this section is not scored/evaluated by the Consortium, can it eliminate the need for responses in both the M&amp;E and Infrastructure proposals and just have one technical and pricing response for Section 15 as part of the M&amp;E RFP only?</t>
  </si>
  <si>
    <t>In this instance, both Infrastructure bidders and M&amp;E bidders should bid to the full and complete scope of work, inclusive of all hardware and software. The Consortium would award the entire set of imaging goods and services to one Contractor.</t>
  </si>
  <si>
    <t>Attachment C2 - Consolidated Agreement</t>
  </si>
  <si>
    <t xml:space="preserve">The RFP does not provide a mechanism for vendors to provide exceptions to Attachment C2 - Consolidated Agreement like it does for the Infrastructure (Attachment A7) and M&amp;E (Attachment B7) Agreements. Is this an oversight or will the exceptions for A7 and B7 be used for contractor negotiations in the event of a consolidated award? </t>
  </si>
  <si>
    <t>Exceptions to the Consolidated Agreement will be based on the exceptions to the Infrastructure and M&amp;O Agreements. </t>
  </si>
  <si>
    <t>RFP Section 1.5 - Average Annual Budget</t>
  </si>
  <si>
    <t>Main RFP, page 2</t>
  </si>
  <si>
    <t>Can the Consortium please clarify what is included in the cost of Defect Resolution (provided in Table 1 - CalSAWS M&amp;E Average Annual Cost) outside of Warranty?</t>
  </si>
  <si>
    <t>The current costs associated with Defect Resolution is the Warranty.</t>
  </si>
  <si>
    <t>RFP Section 3.2 - CalSAWS Business Overview</t>
  </si>
  <si>
    <t>Main RFP, page 29</t>
  </si>
  <si>
    <t xml:space="preserve">Can the Consortium please provide the statewide peak and average user and transaction volume in order to size the application appropriately as indicated in Table 15 - CalSAWS Person Counts, Users, Transaction and Benefits Statistics Table? </t>
  </si>
  <si>
    <t xml:space="preserve"> The 18 CalWIN counties have not yet transitioned into the CalSAWS system. For that reason there is no current way to provide peak and average user and transaction volumes for all 58 counties. 
Refer to Table 15, CalSAWS Persons Counts, Users, Transactions and Benefits Statistics. This table contains information for the 40 counties currently operating CalSAWS and CalWIN persons counts, average daily users and average daily transaction volumes for the 18 counties still operating in the CalWIN system have been provided. </t>
  </si>
  <si>
    <t>RFP Section 3.7 - Integration and Interfaces</t>
  </si>
  <si>
    <t>Main RFP, page 52</t>
  </si>
  <si>
    <t>Can the Consortium please include which interfaces are real-time within Table 18 - CalSAWS Interfaces and Data Exchanges?</t>
  </si>
  <si>
    <t>The CalSAWS Interfaces and Data Exchange Table contains a Frequency column and Realtime interfaces are noted. The table has been revised to add  Realtime frequency for the BenefitsCal and CalHEERS interfaces.</t>
  </si>
  <si>
    <t>3.15.3: Central Service Desk Model &amp; 3.15.3.1: CalSAWS Service Desk Metrics</t>
  </si>
  <si>
    <t>Main RFP, page 90</t>
  </si>
  <si>
    <t>The RFP provides Service Desk metrics based on the 40 counties currently using the CalSAWS Service Desk for Tier 1-3 Support; how is the volume of ServiceNow tickets (cases, incidents, problems) expected to change when the 18 additional CalWIN Counties are migrated to CalSAWS, based on counties with similarly sized user bases?</t>
  </si>
  <si>
    <t xml:space="preserve">The 18 CalWIN counties have not yet transitioned into the CalSAWS system. For that reason there is no current way to provide estimated Service Desk ticket volumes for all 58 counties.
Refer to Table 15, CalSAWS Persons Counts, Users, Transactions and Benefits Statistics. This table contains information for the 40 counties currently operating CalSAWS and CalWIN persons counts, average daily users and average daily transaction volumes for the 18 counties still operating in the CalWIN system have been provided. </t>
  </si>
  <si>
    <t>Base RFP; Section 12.12: Attachment A12
Table 73: Req #5 – Local Repair Services
Table 76: Req #8 – Monthly Service Desk Diagnosis Time Tiers 1 and 2c</t>
  </si>
  <si>
    <t>Main RFP, page 240 and 242</t>
  </si>
  <si>
    <t>The RFP provides Service Desk &amp; Infrastructure SLAs based on the 40 counties currently using the CalSAWS Service Desk for Tier 1-3 Support; can the Consortium please provide the SLAs expected to evolve based on the additional volume of ServiceNow tickets (cases, incidents, problems) introduced when the 18 additional CalWIN Counties are migrated to CalSAWS?</t>
  </si>
  <si>
    <t>The SLAs included within the RFP are intended for the contract period associated with the RFP. Therefore, the SLAs are expected to cover the full 58 county solution.</t>
  </si>
  <si>
    <t>Attachment A2; Unique ID: I-5.3-02</t>
  </si>
  <si>
    <t>Attachment A2; page 23</t>
  </si>
  <si>
    <t>Can the Consortium please clarify what are the current contractors' performance against SLAs, and staffing levels of current contractors?</t>
  </si>
  <si>
    <t>The Consortium has placed eight (8) Performance Reports in the Procurement Library. These monthly reports contain  SLAs and performance against those SLAs. 
The RFP contains the following references to current staffing:
 - Section 1, Table 4 -  Estimated Staff
 - Section 3.14.3.1, Table 23 - Current CalSAWS Service Desk
Also for reference is Section 3.14.1, Table 19, which contains SCR hours.</t>
  </si>
  <si>
    <t>Attachment A2; Unique ID: I-5.3-08</t>
  </si>
  <si>
    <t>Attachment A2; page 24</t>
  </si>
  <si>
    <t>Can the Consortium please clarify what is the current phone system being used for Tier 1 and Tier 2 support?</t>
  </si>
  <si>
    <t>AWS Connect.</t>
  </si>
  <si>
    <t>Can the Consortium please clarify what the call volume and duration metrics are?</t>
  </si>
  <si>
    <t>The RFP has been updated to include this information. See Section 3.14.3.2.</t>
  </si>
  <si>
    <t>Attachment A2; Unique ID: I-5.3-14</t>
  </si>
  <si>
    <t>Attachment A2; page 25</t>
  </si>
  <si>
    <t>Can the Consortium please provide the breakdown of incidents coming in via phone, email, ServiceNow Chat function, or in person using ServiceNow?</t>
  </si>
  <si>
    <r>
      <t xml:space="preserve">The following incident stats are for the last three months and reflect the current 40 County configuration.
</t>
    </r>
    <r>
      <rPr>
        <b/>
        <sz val="11"/>
        <color theme="1"/>
        <rFont val="Century Gothic"/>
        <family val="2"/>
      </rPr>
      <t>Contact Type -------Case Count -------------- % of Count</t>
    </r>
    <r>
      <rPr>
        <sz val="11"/>
        <color theme="1"/>
        <rFont val="Century Gothic"/>
        <family val="2"/>
      </rPr>
      <t xml:space="preserve">
Phone--------------------2,916----------------------91.10%
Voicemail-----------------249-----------------------7.78%
Email--------------------------36-----------------------1.12%
</t>
    </r>
    <r>
      <rPr>
        <b/>
        <sz val="11"/>
        <color theme="1"/>
        <rFont val="Century Gothic"/>
        <family val="2"/>
      </rPr>
      <t>TOTAL INCIDENTS----3,201</t>
    </r>
  </si>
  <si>
    <t>Attachment A2; Unique ID: I-5.3-15</t>
  </si>
  <si>
    <t xml:space="preserve">Can the Consortium please clarify how CalSAWS currently provides toll-free telephone connectivity to the Service Desk?  </t>
  </si>
  <si>
    <t>Yes, toll-Free telephone connectivity to the Service Desk is provided.</t>
  </si>
  <si>
    <t>Attachment A2; Unique ID: I-5.3-16</t>
  </si>
  <si>
    <t>Can the Consortium pleased identify where knowledge repositories are currently stored?</t>
  </si>
  <si>
    <t>The information resides as a Knowledge Board Article in the CalSAWS Helpdesk tool and is easily accessible.</t>
  </si>
  <si>
    <t>RFP Section 3.4 - CalSAWS Architecture</t>
  </si>
  <si>
    <t>Main RFP, page 32</t>
  </si>
  <si>
    <t xml:space="preserve">As per Section 3.4 of the RFP, some parts of the architecture have already been migrated to AWS. Can the Consortium please provide an updated Attachment G1 and G2 (Software and Hardware respectively) for the AWS services being used (for each environment and for each layer), and the configurations/sizing? </t>
  </si>
  <si>
    <t>See question #17 above.</t>
  </si>
  <si>
    <t>RFP Section 3.5.1 - CalSAWS Eligibility</t>
  </si>
  <si>
    <t>Main RFP, page 34</t>
  </si>
  <si>
    <t>RFP Section 3.5.1 provides details about the CalSAWS logical architecture that includes high level details on presentation layer, services and data sources. In addition to this, we request Consortium to provide the physical architecture showing various AWS components?</t>
  </si>
  <si>
    <r>
      <t xml:space="preserve">The following materials have been added to the Procurement Library: 
</t>
    </r>
    <r>
      <rPr>
        <i/>
        <sz val="11"/>
        <color theme="1"/>
        <rFont val="Century Gothic"/>
        <family val="2"/>
      </rPr>
      <t>CalSAWS_Service_Dependencies_Matrix
CalSAWS_SpringBootService_Ref_Architecture
WebLogic Architecture</t>
    </r>
  </si>
  <si>
    <t>Attachment G2 – Hardware Inventory</t>
  </si>
  <si>
    <t xml:space="preserve">Attachment G2 lists the different network appliances and components being currently used. In addition to this, can the Consortium please provide details on how these different components are connected and how they are being used? </t>
  </si>
  <si>
    <r>
      <t xml:space="preserve">The Consortium maintains network infrastructure to provide connectivity outlined in the Network Flow Diagram. 
The following document has been added to the Procurement Library:  
</t>
    </r>
    <r>
      <rPr>
        <i/>
        <sz val="11"/>
        <color rgb="FF000000"/>
        <rFont val="Century Gothic"/>
        <family val="2"/>
      </rPr>
      <t>Generic_County_Network_Flow_Diagram.</t>
    </r>
    <r>
      <rPr>
        <sz val="11"/>
        <color rgb="FF000000"/>
        <rFont val="Century Gothic"/>
        <family val="2"/>
      </rPr>
      <t xml:space="preserve"> </t>
    </r>
  </si>
  <si>
    <t>Attachment A2; Unique ID: I-5.5-01 to I-5.5-10</t>
  </si>
  <si>
    <t>Attachment A2; page 21</t>
  </si>
  <si>
    <t>Can the Consortium please provide details on how the current system is performing against these requirements? This will help vendors understand the potential gaps and propose an approach that can achieve these requirements with minimal impact to existing processes/landscape.</t>
  </si>
  <si>
    <t>Please see #45 above.</t>
  </si>
  <si>
    <t>RFP Sections 3.12 Identity and Access Management &amp; 3.13 Security </t>
  </si>
  <si>
    <t> Main RFP, page 74</t>
  </si>
  <si>
    <t>Certain security services (Security Operations Center service) and security technology components (ex: SIEM tool - Splunk, ForgeRock IAM) are leveraged to secure both the core CalSAWS application and CalSAWS IT infrastructure. Can the Consortium please clarify if these common security services and technology components be included part of the CalSAWS M&amp;O or Infrastructure bid?</t>
  </si>
  <si>
    <t xml:space="preserve">These products are already purchased and part of the Software Inventory. These products are part of the current architecture. It is expected that the Infrastructure vendor will maintain and provide these tools.   </t>
  </si>
  <si>
    <t>Attachment A2; SOW Task Area 7 - Security Requirements</t>
  </si>
  <si>
    <t>Attachment A2; page 28</t>
  </si>
  <si>
    <t>Can the Consortium please clarify the scope of the systems to be covered in the Infrastructure System Security Plan?</t>
  </si>
  <si>
    <t xml:space="preserve">All CalSAWS components with the exception of BenefitsCal, Central Print and possibly Imaging Services.
</t>
  </si>
  <si>
    <t>Attachment A2; SOW Task Area 1: Transition-In Requirements</t>
  </si>
  <si>
    <t>Attachment A2; page 2</t>
  </si>
  <si>
    <t>Can the Consortium please confirm that the incumbent vendor will continue to be responsible for renewing existing software that expires during the transition in period?</t>
  </si>
  <si>
    <t>Confirmed.</t>
  </si>
  <si>
    <t>N/A</t>
  </si>
  <si>
    <t xml:space="preserve">Can the Consortium please provide the latest code quality scans so that vendors are able to understand the current quality of code for which they will be responsible? </t>
  </si>
  <si>
    <t>The Consortium does not have this information to share. The Consortium does use SonarQube for code quality reviews on some application development modifications.</t>
  </si>
  <si>
    <t>Attachment G1 – Software Inventory</t>
  </si>
  <si>
    <t>Can the Consortium please identify as part of the existing software inventory any products that will be sunset prior to the contract start so that vendors may exclude those from their price proposals?</t>
  </si>
  <si>
    <t xml:space="preserve">Attachment G1 - Software Inventory has been updated. 
</t>
  </si>
  <si>
    <t>RFP Main; 1.5 Average Annual Budget</t>
  </si>
  <si>
    <t xml:space="preserve">Table 2: CalSAWS Infrastructure Average Annual Budget includes a line item for WAN. The RFP does not appear to state that the Infrastructure Contractor is responsible for procuring or providing WAN Telecom services. Is the Infrastructure Contractor to include WAN pricing in their proposal?  </t>
  </si>
  <si>
    <t xml:space="preserve"> Please see the new Attachment G3 - WAN Specifications.</t>
  </si>
  <si>
    <t>RFP Main; 7.8 Public Records Act</t>
  </si>
  <si>
    <t>The RFP states: "If a Bidder believes that any portion of its Proposal is exempt from public disclosure, it may clearly mark that portion “Confidential” or “Proprietary” and enclose that information in a separate envelope clearly marked “Confidential or Proprietary.” 
Because submission is electronic upload, how would the Consortium prefer bidders to separate the confidential material from the rest of the proposal?</t>
  </si>
  <si>
    <t>Section 6.2 Proposal Submission instructions have been revised to accommodate electronic submission of Confidential or Proprietary information.</t>
  </si>
  <si>
    <t>RFP Main; 12.8 Attachment A8 - Infrastructure Firm Mandatory Qualifications</t>
  </si>
  <si>
    <t>Requirement I-F1 states: "A minimum of three (3) years of experience performing cloud-based operational activities…on two (2) Projects involving large and complex IT systems."
Does the Consortium require a minimum of 3 years of experience for each of the two projects (6 years total), or 3 years of experience between the two projects (3 years total)?</t>
  </si>
  <si>
    <t>The experience required is a total of three (3) years of experience, not a total of six (6) years.</t>
  </si>
  <si>
    <t>RFP Main; 12.8 Attachment A8 - Infrastructure Firm Mandatory Qualifications, 
13.8 Attachment B8 - M&amp;E Firm Mandatory Qualifications</t>
  </si>
  <si>
    <t>226, 300</t>
  </si>
  <si>
    <t>For all Firm Qualifications requirements, are bidders encouraged to list additional projects if applicable to show that the minimum is exceeded?</t>
  </si>
  <si>
    <t>Yes, Bidders are encouraged to show experience which exceeds the minimum requirements.</t>
  </si>
  <si>
    <t>Attachment A10 Infrastructure Key Staff Resumes and Qualifications, 
Attachment B10 M&amp;E Key Staff Resumes and Qualifications</t>
  </si>
  <si>
    <t xml:space="preserve">The instructions under "Part 1 - Resume" states that the template prescribes the page limitation for resumes, but the resume template does not appear to mention page limitations. Are there page limitations, or can bidders add as many Relevant Experience sections to the resumes as apply? </t>
  </si>
  <si>
    <t xml:space="preserve">Resumes must be no longer than three pages. </t>
  </si>
  <si>
    <t>Attachment A5 Infrastructure Price Proposal Schedules, 
Attachment B5 M&amp;E Price Proposal Schedules, and 
Attachment C1 Consolidated Price Proposal Schedules</t>
  </si>
  <si>
    <t>Pricing Schedule 3 - Transition-In Staff Loading in Attachments A5, B5, and C1 appear not to link to Schedule  1 - Price SFY Summary. Can the Consortium clarify or update the pricing sheets if needed?</t>
  </si>
  <si>
    <t>That is correct. The Transition-In Staff Loading worksheet does not link to Schedule 1.  RFP instructions in the following sections have been clarified to indicate that payment for the Transition-In Period will be deliverables based only: 6.3.4.2, 6.3.4.3, 6.3.7.2, 6.3.7.3, 6.3.8.3 and 6.3.8.4. 
The instructions have also been augmented to state that the Staff Loading worksheets should generally reflect the level of effort associated with all work during the Transition-In period, even though payment will not be based on the Staff Loading.</t>
  </si>
  <si>
    <t xml:space="preserve">It appears that not all data inputs into Attachment A5, B5, and C1 price schedules transfer to SFY subtotal columns. For example, Attachment B5, Schedule 5 captures 70 months of pricing rather than 72 months. Can the Consortium please confirm that SFY subtotal columns are capturing the amounts correctly by SFY? </t>
  </si>
  <si>
    <t>The cells in Attachment B5, Schedule 5, column N for SFY 2030/31 have been updated to correctly reflect the full SFY of 12 months for the M&amp;E contract term. Attachment A5 - Infrastructure Price Schedules and Attachment C1 - Consolidated Price Schedules are both correct. Please also refer to item 95 below.</t>
  </si>
  <si>
    <t>RFP Addendum 9/1/2022</t>
  </si>
  <si>
    <t>For all price proposal schedules, do gray-colored cells indicate that contractors should not enter data in them?</t>
  </si>
  <si>
    <t xml:space="preserve">Yes, that is correct. The cells shaded in gray should not require bidder updates. </t>
  </si>
  <si>
    <t>Attachment A5 Infrastructure Price Proposal Schedules and 
Attachment C1 Consolidated Price Proposal Schedules</t>
  </si>
  <si>
    <t xml:space="preserve">There appears to be a summation formula in rows H15 and I15 that adds the values of H13:H14 and I13:I14 respectively. Can the Consortium please clarify or update the price proposal schedules if needed?  </t>
  </si>
  <si>
    <t>The formulas in Attachment A5 - Infrastructure Price Proposal Schedule 13, Optional Imaging, cells H15 and I15 have been corrected. The formulas in Attachment B5 - M&amp;E Price Proposal Schedule 15, Optional Imaging, cells H15 and I15 have been corrected.  Similarly, the formulas in Attachment C1 - Consolidated Price Proposal Schedule 29, Optional Imaging, cells H15 and I15 have been corrected.</t>
  </si>
  <si>
    <t>Attachment B5 - M&amp;E Price Proposal Schedules</t>
  </si>
  <si>
    <t>Schedule 1: Cells D8 and D9 (Data Migration and Task Management) appear to reference incorrect schedules within the M&amp;E Price Proposal. Can the Consortium please confirm whether these are the correct schedules?</t>
  </si>
  <si>
    <t>The links in cells D8 and D9 were reversed and have been corrected. Please also refer to item 94.</t>
  </si>
  <si>
    <t>Attachment B5 - M&amp;E Price Proposal Schedules, Schedule 15 - Optional Imaging</t>
  </si>
  <si>
    <t xml:space="preserve">1) The subtotals on row 11, columns L to P are missing and as a result, the price for these services is not populated in Schedule 1. Can the Consortium clarify or update the price proposal schedules if required?
2) In column I, rows 7-10, a formula (average annual hours x average monthly hours) appears in two gray cells. Can the Consortium clarify or update the price proposal schedules if required? </t>
  </si>
  <si>
    <t>1. There is a single Imaging Solution Approach Deliverable expected in SFY 2025/26. For that reason, the deliverable totals for additional SFYs were not populated. However, Attachment A5 - Infrastructure Price Schedules, Schedule 13, Optional Imaging, has been updated to match the M&amp;E Price Schedules. Attachment C1 - Consolidated Price Schedules, Schedule 29, Optional Imaging, has also been corrected. The Price Schedule instructions have also been updated in RFP Sections 6.3.4.10, 6.3.7.12 and 6.3.8.23.
2. The formulas in column I, rows 7-10 have been removed as they are not required. Schedule 13 of the Infrastructure Price Schedules and Schedule 29 of the Consolidated Price Schedules have also been updated to remove formulas which are not required.</t>
  </si>
  <si>
    <t>In the Imaging Deliverables section within the Optional Imaging schedules in Attachment A5, B5, and C1 (rows 6-10), should the deliverable price only include a fixed one-time or fixed annual average price to be input in column I? Can the Consortium please clarify and update the price proposal schedules if needed?</t>
  </si>
  <si>
    <t>See the responses to item 70 above. Yes, the completed schedule should reflect a fixed one-time deliverable price for the Imaging Solution Approach.</t>
  </si>
  <si>
    <t>Attachment 2: I-3.3-03</t>
  </si>
  <si>
    <t xml:space="preserve">The section states: "The Contractor will retain title to CalSAWS Managed Hardware and CalSAWS Managed Commercially Available Software procured on behalf of the Consortium until the end of this Agreement, or until the asset is decommissioned, whichever occurs first, at which time the Contractor will transfer the title to the Consortium or confirm secure disposal of the equipment." Question - Will CalSAWS hold title to Hardware and Software assets existing in the CalSAWS environment at the beginning of Transition In period?   </t>
  </si>
  <si>
    <t>The Consortium will hold and retain title for Hardware and Software assets existing in the CalSAWS environment through the decommissioning. The Infrastructure vendor is expected to manage these assets. The Infrastructure vendor will hold the title on new assets procured during the life of the Contract.  </t>
  </si>
  <si>
    <t>Attachment 2: I-3.3-04</t>
  </si>
  <si>
    <t>The section states: "The Contractor will retain title to CalSAWS Managed Hardware and CalSAWS Managed Commercially Available Software procured on behalf of the Consortium until the end of this Agreement, or until the asset is decommissioned, whichever occurs first, at which time the Contractor will transfer the title to the Consortium or confirm secure disposal of the equipment." Question - Will CalSAWS retain  title to Hardware and Software assets existing in the CalSAWS environment at the beginning of Transition In period until the end of the agreement or until the asset is decommissioned or does CalSAWS expect title to be passed to the contractor as part of transition in?  If title is passed to contractor, will it be done at fair market value or zero value or "other."</t>
  </si>
  <si>
    <t xml:space="preserve">CalSAWS M&amp;O RFP 01-2022 Addendum 1 Clean, Section 4.2, CalSAWS M&amp;O Procurement Scope: Table 25 </t>
  </si>
  <si>
    <t xml:space="preserve">Is the Child Care Provider Portal in-scope for this RFP or out?
</t>
  </si>
  <si>
    <t>The Child Care Provider Portal is in-scope for this procurement. It has been added to the RFP Table, which has been rearranged for clarity.</t>
  </si>
  <si>
    <t>CalSAWS M&amp;O RFP 01-2022 Addendum 1 Clean, 4.3.1 Integrated CalSAWS Organization</t>
  </si>
  <si>
    <t>Section 4.3.1 references "Additionally, from a governance, decision making and issue escalation perspective, the Consortium has developed the CalSAWS Governance Plan for Contractors to consider when developing Proposals for this engagement; please refer to the Procurement Library for the CalSAWS Governance Plan."
We're unable to locate the aforementioned Governance Plan within the Procurement Library for CalSAWS. Please provide this plan.</t>
  </si>
  <si>
    <t>The Governance Plan was posted to the Procurement Library September 16, 2022</t>
  </si>
  <si>
    <t>CalSAWS M&amp;O RFP 01-2022 Addendum 1 Clean, 7.8 Public Records Act</t>
  </si>
  <si>
    <t>The instructions state: If a Bidder believes that any portion of its Proposal is exempt from public disclosure, it may clearly mark that portion “Confidential” or “Proprietary” and enclose that information in a separate envelope clearly marked “Confidential or Proprietary.” 
Since proposal submission is electronic, as described in Section 8.4.1.1 "via the designated SharePoint site" and USB Flash Drives as described in Section 6.2, will the Consortium provide Confidential Submission directions in alignment with the electronic submission process?</t>
  </si>
  <si>
    <t>CalSAWS M&amp;O RFP 01-2022 Addendum 1 Clean, 
Attachment A3 (Infrastructure Deliverable Inventory), 
RFP Attachment A6 - Infrastructure Agreement</t>
  </si>
  <si>
    <t xml:space="preserve">Please confirm the components of the Production Operations and Functions section of this Transition In Master Plan Deliverable.
For the Infrastructure Transition-In Master Plan Deliverable, the description of the Deliverable components in Attachment A6 (Infrastructure Agreement) includes additional sections for the Production Operations Services and Functions when comparing to the description in Attachment A3 (Infrastructure Deliverable Inventory). 
Specifically, the Infrastructure Agreement includes additional items #4, 5, and 6. 
</t>
  </si>
  <si>
    <t>Attachment A6 - Infrastructure Agreement has been revised to remove items #4, 5 and 6, consistent with Attachment A3 - Infrastructure Deliverable Inventory.</t>
  </si>
  <si>
    <t>CalSAWS M&amp;O RFP 01-2022 Addendum 1 Clean, Table 71 - Infrastructure Daily Prime Usage Hours Availability</t>
  </si>
  <si>
    <t>Please provide a definition for "Prime Usage Hours"</t>
  </si>
  <si>
    <t>CalSAWS M&amp;O RFP 01-2022 Addendum 1 Clean, Table 73 - Infrastructure Monthly Off-Prime Business Hours Availability</t>
  </si>
  <si>
    <t xml:space="preserve">The performance requirement refers to monthly availability in the title and description, however the liquidated damages and the performance measurement calculation refers to daily (or per day). Please resolve this discrepancy. </t>
  </si>
  <si>
    <t>Infrastructure Monthly Off-Prime Business Hours Availability has been revised to read: "CalSAWS shall be available ninety-nine percent (99%) of the time during daily Off Prime Business Hours, as defined in the Agreement, calculated daily and reported monthly."</t>
  </si>
  <si>
    <t>CalSAWS M&amp;O RFP 01-2022 Addendum 1 Clean, Table 74 - Infrastructure Local Repair Services</t>
  </si>
  <si>
    <t>Please specify if the Liquidated Damages of $10,000 for missing this performance requirement are per day or per incident?</t>
  </si>
  <si>
    <t xml:space="preserve">The LD is assessed monthly if any daily performance measures are missed.
</t>
  </si>
  <si>
    <t xml:space="preserve">Please confirm the frequency on how the $10,000 LD will be applied.  Per Incident "Dispatch, Diagnosis, Repair", combined daily, or monthly? </t>
  </si>
  <si>
    <t>LD is assessed monthly if any daily performance measures are missed.</t>
  </si>
  <si>
    <t>CalSAWS M&amp;O RFP 01-2022 Addendum 1 Clean, Table 79 - Infrastructure Daily Unbounded Search Response Time</t>
  </si>
  <si>
    <t>Should this be an M&amp;E SLA?</t>
  </si>
  <si>
    <t>The Infrastructure SLA - Daily Unbounded Search Response Time - has been removed from the RFP and Agreements.</t>
  </si>
  <si>
    <t xml:space="preserve">CalSAWS M&amp;O RFP 01-2022 Addendum 1 Clean, Table 83 - Infrastructure Security Information and Event Management System Uptime. </t>
  </si>
  <si>
    <t xml:space="preserve"> Are Liquidated Damages reflective of  $10,000 per day or per month? </t>
  </si>
  <si>
    <t>Infrastructure Security Information and Event Management System Uptime SLA LDs are per day. The SLA has been updated accordingly.</t>
  </si>
  <si>
    <t>CalSAWS M&amp;O RFP 01-2022 Addendum 1 Clean, Table 87 - Infrastructure Security Vulnerability Scans</t>
  </si>
  <si>
    <r>
      <t xml:space="preserve">Performance requirement and performance measurement refers to a </t>
    </r>
    <r>
      <rPr>
        <i/>
        <u/>
        <sz val="11"/>
        <color theme="1"/>
        <rFont val="Century Gothic"/>
        <family val="2"/>
      </rPr>
      <t>monthly</t>
    </r>
    <r>
      <rPr>
        <sz val="11"/>
        <color theme="1"/>
        <rFont val="Century Gothic"/>
        <family val="2"/>
      </rPr>
      <t xml:space="preserve"> frequency, however the liquidated damages are $10,000 </t>
    </r>
    <r>
      <rPr>
        <i/>
        <u/>
        <sz val="11"/>
        <color theme="1"/>
        <rFont val="Century Gothic"/>
        <family val="2"/>
      </rPr>
      <t>per day</t>
    </r>
    <r>
      <rPr>
        <sz val="11"/>
        <color theme="1"/>
        <rFont val="Century Gothic"/>
        <family val="2"/>
      </rPr>
      <t xml:space="preserve">.  Please confirm the frequency of liquidated damages. </t>
    </r>
  </si>
  <si>
    <t>Infrastructure Security Vulnerability Scans SLA LDs are monthly. The RFP and Agreements have been updated accordingly.</t>
  </si>
  <si>
    <t>CalSAWS M&amp;O RFP 01-2022 Addendum 1 Clean, Table 90 - Infrastructure Security Incident Negligence</t>
  </si>
  <si>
    <r>
      <t xml:space="preserve">Performance requirement and performance measurement refers to an </t>
    </r>
    <r>
      <rPr>
        <i/>
        <u/>
        <sz val="11"/>
        <color theme="1"/>
        <rFont val="Century Gothic"/>
        <family val="2"/>
      </rPr>
      <t>hourly</t>
    </r>
    <r>
      <rPr>
        <sz val="11"/>
        <color theme="1"/>
        <rFont val="Century Gothic"/>
        <family val="2"/>
      </rPr>
      <t xml:space="preserve"> frequency, however the liquidated damages are $20,000 </t>
    </r>
    <r>
      <rPr>
        <i/>
        <u/>
        <sz val="11"/>
        <color theme="1"/>
        <rFont val="Century Gothic"/>
        <family val="2"/>
      </rPr>
      <t>per day</t>
    </r>
    <r>
      <rPr>
        <sz val="11"/>
        <color theme="1"/>
        <rFont val="Century Gothic"/>
        <family val="2"/>
      </rPr>
      <t xml:space="preserve">.  Please confirm the frequency of liquidated damages. </t>
    </r>
  </si>
  <si>
    <t>Infrastructure Security Incident Negligence SLA has been updated; reference to hourly frequency has been removed.</t>
  </si>
  <si>
    <t>CalSAWS M&amp;O RFP 01-2022 Addendum 1 Clean, Table 110 - M&amp;E Monthly Off-Prime Business Hours Availability</t>
  </si>
  <si>
    <t>CalSAWS M&amp;O RFP 01-2022 Addendum 1 Clean, Table 122 - M&amp;E Application Security Scans</t>
  </si>
  <si>
    <r>
      <t xml:space="preserve">The performance requirement states that scans need to be completed for each major release. Please confirm if the liquidated damages of $10,000 </t>
    </r>
    <r>
      <rPr>
        <i/>
        <u/>
        <sz val="11"/>
        <color theme="1"/>
        <rFont val="Century Gothic"/>
        <family val="2"/>
      </rPr>
      <t>per day</t>
    </r>
    <r>
      <rPr>
        <sz val="11"/>
        <color theme="1"/>
        <rFont val="Century Gothic"/>
        <family val="2"/>
      </rPr>
      <t xml:space="preserve"> should instead be </t>
    </r>
    <r>
      <rPr>
        <i/>
        <u/>
        <sz val="11"/>
        <color theme="1"/>
        <rFont val="Century Gothic"/>
        <family val="2"/>
      </rPr>
      <t>per major release</t>
    </r>
    <r>
      <rPr>
        <sz val="11"/>
        <color theme="1"/>
        <rFont val="Century Gothic"/>
        <family val="2"/>
      </rPr>
      <t>.</t>
    </r>
  </si>
  <si>
    <t xml:space="preserve"> M&amp;E Application Security Scans LDs are monthly. The SLA has been updated accordingly.</t>
  </si>
  <si>
    <t>CalSAWS M&amp;O RFP 01-2022 Addendum 1 Clean, 15.3 Imaging Deliverable</t>
  </si>
  <si>
    <t>In the event the Consortium decides to keep the existing Hyland Imaging system instead of replacing it with a new system proposed by one of the bidders, please describe what services related to the Hyland system, if any, are required under the resulting M&amp;E and Infrastructure contracts.</t>
  </si>
  <si>
    <t xml:space="preserve">The M&amp;E and Infrastructure vendor(s) will need to integrate and interface with the Hyland Imaging system in the same manner that the M&amp;E and Infrastructure vendor(s) will need to coordinate with the BenefitsCal and Central Print solutions/vendors.
</t>
  </si>
  <si>
    <t>RFP Attachment A2 - Infrastructure Requirements Matrix 070622  
RFP Attachment B2 - M&amp;E Requirements Matrix 070622</t>
  </si>
  <si>
    <r>
      <t xml:space="preserve">Firewall Management
(I-7.3-02) (I-9.3-02)
The Contractor will maintain all CalSAWS security system components while confirming they are configured to restrict and monitor traffic between trusted and untrusted connections. These configurations will be reviewed regularly by the Contractor and supported by a documented justification for use of all allowed services, protocols, ports, and by compensating controls.
</t>
    </r>
    <r>
      <rPr>
        <b/>
        <sz val="11"/>
        <color theme="1"/>
        <rFont val="Century Gothic"/>
        <family val="2"/>
      </rPr>
      <t xml:space="preserve">
Clarifications</t>
    </r>
    <r>
      <rPr>
        <sz val="11"/>
        <color theme="1"/>
        <rFont val="Century Gothic"/>
        <family val="2"/>
      </rPr>
      <t xml:space="preserve">
Kindly provide the details of the Firewalls implemented:
1. What Firewall technologies are in place for AWS &amp; physical sites (such as Counties, offices, etc.). 
2. What is the existing tool to manage the Firewalls (e.g. Skybox etc.)
</t>
    </r>
  </si>
  <si>
    <t xml:space="preserve">1.  CalSAWS utilizes AWS Network Firewall and WAF within our cloud environments and Cisco Firepower 2110 + 2130 at our county, exchange, and project sites. 
2. CalSAWS does not have a specific tool to manage the non-aws firewalls. We are managing devices by accessing them via SSH and can use ASDM-Launcher to manage the device from central console. AWS firewalls are managed via Infrastructure as Code (terraform + CloudFormation) and native AWS monitoring services. </t>
  </si>
  <si>
    <t>RFP Attachment A2 - Infrastructure Requirements Matrix 070622 
RFP Attachment B2 - M&amp;E Requirements Matrix 070622</t>
  </si>
  <si>
    <t>Vulnerability Management (I-7.4-02)
Kindly provide following details:
- Is Policy Compliance scanning in-scope of VM?
- Is the current licensing of Qualys VMDR include Policy compliance scanning? 
- What are the compliance templates to be covered in PC scanning (Such as CIS/ PCI-DSS/NIST etc. )
- Are external scans are part of the VM?
- Approximate number of assets for external scanning
- Approximate number of assets for internal scanning
- Is the current scanning frequency monthly?</t>
  </si>
  <si>
    <t>1. Policy Compliance is in-scope for Vulnerability Management
2. Qualys license includes the following components: Qualys Policy Compliance, Qualys VMDR Bundle
3. Vulnerability management must comply with all CalSAWS policies and SSP that generally includes CIS and NIST 800-53 frameworks
4. CalSAWS conducts scans on all internet facing hosts as part of its external scanning
5.  Scanning covers approximately 4,000 project infrastructure assets and 10k managed workstations
6.  CalSAWS scans at various frequencies</t>
  </si>
  <si>
    <t>Data Privacy (I-7.6-01, 02, 03, 04)
Please confirm that the Consortium has an existing Data Privacy Office to handle data subject’s/ users’ rights management, providing privacy notices, etc. 
Please confirm if there is an existing enterprise tool such as (OneTrust or BigID) to manage data privacy requirements such as consent management, rights management, data discovery etc. 
Please confirm if the vendor is expected to maintain/ operate existing privacy management tool. If yes, please provide the following details regarding data privacy solution:
1. Make and model of the existing solution implemented 
2. Number of privacy related requests handled per month over the last 6 months</t>
  </si>
  <si>
    <t xml:space="preserve">The Consortium does not currently have a separate Data Privacy Office or a specific tool for privacy management. Data Privacy is managed by CalSAWS Consortium Security to ensure compliance with CalSAWS privacy policies and contractual notification requirements. </t>
  </si>
  <si>
    <t>RFP Attachment A10 - Infrastructure Key Staff Resumes and Qualifications 070622, 1.7 Infrastructure Operations Service Desk Lead Staff Qualifications</t>
  </si>
  <si>
    <t xml:space="preserve">
32, 33</t>
  </si>
  <si>
    <t xml:space="preserve">Please provide clarification on all required certifications for the "Infrastructure Operations Service Desk Lead" role.
1. In reference to "1.7 Infrastructure Operations Service Desk Lead Staff Qualifications", 
Minimum Qualification I-S28 in "Part 2 – Infrastructure Operations Service Desk Lead Minimum Qualifications Table" mentions CISSP or CISM certification. 
2.  Minimum Qualification I-S28 in "Part 3 – Infrastructure Operations Service Desk Lead Minimum Qualifications Summary Table" mentions ITIL. 
3. RFP Table 65 only mentions ITIL certification for the Infrastructure Operations Service Desk Lead role.
</t>
  </si>
  <si>
    <t>The required certification for the Infrastructure Service Desk Lead role is: 
"Hold and maintain for the duration of the contract an ITIL certification." The RFP has been corrected accordingly.</t>
  </si>
  <si>
    <t>RFP Attachment A10 - Infrastructure Key Staff Resumes and Qualifications 070622</t>
  </si>
  <si>
    <t>Entire Document</t>
  </si>
  <si>
    <t xml:space="preserve">Please provide clarification as to the correct ordering of the requirement numbers. 
The minimum qualification numbers on Attachment A10 are cited differently from the revised RFP released as part of Addendum 1. 
A10 requirement numbers are I-S1 to I-S33 and  CalSAWS M&amp;O RFP 01-2022 072722 Addendum 1 Clean Version requirement numbers are I-S3 to I-S35.  
</t>
  </si>
  <si>
    <t>Staffing Minimum Qualifications numbering has been corrected throughout Attachments A10 and B10.</t>
  </si>
  <si>
    <t>RFP Attachment B5 - M&amp;E Price Proposal Schedules 070622</t>
  </si>
  <si>
    <t xml:space="preserve">Tab 1 M&amp;E SFY Summary </t>
  </si>
  <si>
    <t xml:space="preserve">Cells D8 and D9 of the M&amp;E SFY Summary tab refer to the incorrect tabs/cells for Task Management and Database Migration. They appear to be reversed. Will the Consortium provide an updated Price Proposal Schedule reflecting this correction? </t>
  </si>
  <si>
    <t>The links in cells D8 and D9 were reversed and have been corrected. Please also refer to item 69.</t>
  </si>
  <si>
    <t xml:space="preserve">RFP Attachment B5 - M&amp;E Price Proposal Schedules 070622,
</t>
  </si>
  <si>
    <t>Tab 5 M&amp;E Services</t>
  </si>
  <si>
    <r>
      <t xml:space="preserve">Columns H through N in the M&amp;E Services tab account only for 5 years and 10 months of services. </t>
    </r>
    <r>
      <rPr>
        <b/>
        <sz val="11"/>
        <rFont val="Century Gothic"/>
        <family val="2"/>
      </rPr>
      <t>SFY 2024/25 = 0 months</t>
    </r>
    <r>
      <rPr>
        <sz val="11"/>
        <rFont val="Century Gothic"/>
        <family val="2"/>
      </rPr>
      <t xml:space="preserve">; SFY 2025/26 = 12 months; SFY 2026/27 = 12 months;  SFY 2027/28 = 12 months;  SFY 2028/29 = 12 months;  SFY 2029/30 = 12 months;  </t>
    </r>
    <r>
      <rPr>
        <b/>
        <sz val="11"/>
        <rFont val="Century Gothic"/>
        <family val="2"/>
      </rPr>
      <t>SFY 2030/31 = 10 months</t>
    </r>
    <r>
      <rPr>
        <sz val="11"/>
        <rFont val="Century Gothic"/>
        <family val="2"/>
      </rPr>
      <t xml:space="preserve">
Since the Base Contract term is 6 years, will the Consortium please update this tab to reflect the entire 6-year duration?</t>
    </r>
  </si>
  <si>
    <t>The cells in column N for SFY 2030/31 have been updated to correctly reflect the full SFY of 12 months. Please also refer to item 66 above.</t>
  </si>
  <si>
    <t>Page 236</t>
  </si>
  <si>
    <t>We respectfully suggest that the requirement to provide two (2) references, one that is outside the individual's current position, is onerous and will eliminate highly qualified Key Staff from being considered. There are many top candidates that have been on their current project for 5 years, 10 years, or longer.
In our experience, it is often difficult to locate client contacts that are 5+ years old as they have retired or left the organization. In addition, many organizations will decline to provide reference information regarding an individual based on Legal/HR policies. 
As such, we request that the Consortium modify this requirement to require one (1) reference from a project worked on in the last five (5) years.</t>
  </si>
  <si>
    <t>The Key Staff Reference requirement has been updated to read: "Provide two customer/client references from customers/clients who have first-hand knowledge of the job skills, experience, and abilities sited in the résumé." The Consortium has removed the following: "At least one reference must be outside their current position."  Attachments A11 and B11 have been updated.</t>
  </si>
  <si>
    <t>5.2.1.3 Infrastructure Firm Financial Qualifications</t>
  </si>
  <si>
    <r>
      <t xml:space="preserve">I-F5 states, "a.  The Bidder will provide financial statements for the past two (2) fiscal years for the Contractor and </t>
    </r>
    <r>
      <rPr>
        <b/>
        <sz val="11"/>
        <color theme="1"/>
        <rFont val="Century Gothic"/>
        <family val="2"/>
      </rPr>
      <t>each</t>
    </r>
    <r>
      <rPr>
        <sz val="11"/>
        <color theme="1"/>
        <rFont val="Century Gothic"/>
        <family val="2"/>
      </rPr>
      <t xml:space="preserve"> Subcontractor." Please confirm that financial statements are not required for any Subcontractor providing less than 20% of the annual revenue during the base contract period.</t>
    </r>
  </si>
  <si>
    <r>
      <t xml:space="preserve">As stated in the opening paragraph of Section 5.2.1.3, "Firm qualifications must be provided for Subcontractors who provide at least 20% of the annual price during the base contract period." So, to confirm, financial statements are </t>
    </r>
    <r>
      <rPr>
        <b/>
        <sz val="11"/>
        <rFont val="Century Gothic"/>
        <family val="2"/>
      </rPr>
      <t>not</t>
    </r>
    <r>
      <rPr>
        <sz val="11"/>
        <rFont val="Century Gothic"/>
        <family val="2"/>
      </rPr>
      <t xml:space="preserve"> required for Subcontractors providing less than 20% of the annual price during the base contract period.</t>
    </r>
  </si>
  <si>
    <t xml:space="preserve"> </t>
  </si>
  <si>
    <t>1.3 / Q&amp;A Issued 9/1/22</t>
  </si>
  <si>
    <t>Q&amp;A #16</t>
  </si>
  <si>
    <r>
      <t xml:space="preserve">We understand the clear conflict of interest with a QA or IV&amp;V vendor providing Services for this M&amp;O contract </t>
    </r>
    <r>
      <rPr>
        <b/>
        <sz val="11"/>
        <color rgb="FF000000"/>
        <rFont val="Century Gothic"/>
        <family val="2"/>
      </rPr>
      <t>while</t>
    </r>
    <r>
      <rPr>
        <sz val="11"/>
        <color rgb="FF000000"/>
        <rFont val="Century Gothic"/>
        <family val="2"/>
      </rPr>
      <t xml:space="preserve"> performing QA and IV&amp;V on the CalSAWS program. Please confirm that a QA or IV&amp;V vendor that is currently providing CalSAWS Services would not be precluded from providing services on the M&amp;O contracts if their current QA or IV&amp;V contract were to end prior to them starting work on an M&amp;O contract, thus ensuring there is no overlap and therefore no conflict of interest.”</t>
    </r>
  </si>
  <si>
    <t>Section 1.3 focuses on QA or IV&amp;V vendors who are currently providing services and thus would be precluded from also providing services for this M&amp;O procurement. Q&amp;A 16 issued on September 1, 2022 also indicates that if an existing vendor discontinued its Services, it could potentially perform work as part of an Infrastructure or M&amp;E proposal.  To reiterate, a QA or IV&amp;V vendor not providing Services to CalSAWS as of the M&amp;O contract start date would be able to participate in the M&amp;E and/or Infrastructure without a conflict of interest.</t>
  </si>
  <si>
    <t xml:space="preserve">Attachment G1 – Software Inventory, 
Attachment G2 – Hardware Inventory,
Attachment G3 – WAN Specifications </t>
  </si>
  <si>
    <t>Given the complexity of the Software and Hardware inventories, we suggest that the Consortium “level the playing field” by including a Not-To-Exceed (NTE) price for all required Software/Hardware and remove Software/Hardware pricing from the evaluation. Vendors would then be required to provide the Software at a price below the NTE price. This would increase the evaluation focus on the ability of the vendor to deliver the core services versus their product procurement capability.</t>
  </si>
  <si>
    <t xml:space="preserve">Managing the Hardware/Software/Telecom Procurement processes is a key responsibility of the Infrastructure vendor. Delivering a competitive price for the  Hardware refresh(es) and software/Telecom annual renewals is a key expectation.
</t>
  </si>
  <si>
    <t>Addendum 3
10/4/2022</t>
  </si>
  <si>
    <t>Attachment A5 (Tab 4 HW/SW),
Attachment G1 – Software Inventory,
Attachment G2 – Hardware Inventory,
G3  - WAN Specification</t>
  </si>
  <si>
    <t>Please provide detailed pricing instructions for Schedule/Tab 4 (HW/SW//Telecom) of Attachment 4. We are unclear as to whether we are required to: 1) provide pricing for the thousands of items listed in Attachments G1, G2 and G3; or 2) provide pricing for the items specifically listed in Tab 4; or 3) provide pricing for HW/SW that we propose in addition to what is included in Attachments G1, G2 and G3; or 4) something else.
Please note that many of the vendors that we have contacted regarding HW/SW listed on Attachments G1/G2/G3 have stated that will only provide current pricing (they cannot provide out-year pricing) or that they will only provide list pricing (versus competitive/discounted pricing) or declined to provide any pricing without more detailed product information.</t>
  </si>
  <si>
    <t>The Price Proposal instructions and Price Proposal Schedules have been updated and included as part of RFP Addendum 3.
The Hardware, Software and Telecom categories have been separated into separate tabs within the Infrastructure and Consolidated Price Schedules.   Specific instructions for each worksheet have been added to RFP Sections 6.3.4 and 6.3.10.
A subsequent Addendum will address Hardware and Software Inventory items that will be removed from the Pricing requirement.</t>
  </si>
  <si>
    <t>Non-Capital HW Inventory - Update</t>
  </si>
  <si>
    <t>To enable all vendors to accurately price all hardware to the same items, please provide additional detail for such items as UPS and Kiosks.</t>
  </si>
  <si>
    <t>Attachment A5 – Infrastructure Price Proposal Schedules,    Attachment G2 - Hardware Inventory</t>
  </si>
  <si>
    <t>Schedule 4</t>
  </si>
  <si>
    <t>Please describe in more detail which items from G2 are to be priced within each of the four hardware categories of Schedule 4 of the RFP Attachment A5 – Infrastructure Price Proposal Schedules 090122. Many of the items listed in G2 do not clearly align with one of the four hardware categories in A5, Schedule 4. Examples include items which are just listed as “Generic” i.e. Generic Servers, Generic Storage Cabinet, Video Conferencing, Generic WAN Segment, Generic Desktop.</t>
  </si>
  <si>
    <t>Please clarify which which hardware listed in Attachment G2 is to be priced in Attachment A5, Schedule/Tab 4 (HW/SW/Telecom). There appear to be many items that are “accessories or peripherals” vs typical project desktop/laptop hardware.  This includes the items labeled as Key Locks, Mobile Phones, Modem, Surge Protectors, Degausser, etc.  If peripherals are to be priced, please identify where pricing should be provided in Schedule/Tab 4 of Attachment A5.</t>
  </si>
  <si>
    <t>Capital Hardware Inventory Tab &amp; Non-Capital HW Inventory - Update</t>
  </si>
  <si>
    <t>To support accurate hardware inventory pricing, please provide an updated hardware inventory that includes product part numbers/SKUs and detailed configurations, product specifications, and current maintenance support status.</t>
  </si>
  <si>
    <t>Attachment G3 – WAN Specifications</t>
  </si>
  <si>
    <t>To facilitate the pricing process, please update Attachment G3 to include the current vendors for each line item. This aligns pricing to current circuits, ensures continuity, and minimizes transition disruption..</t>
  </si>
  <si>
    <t>Many of the software products specified in Attachment G1 have insufficient detail to obtain accurate costing. Please update the attachment to include version number, product number/SKU (where available), and current maintenance status.</t>
  </si>
  <si>
    <t>12.1.3.6.4</t>
  </si>
  <si>
    <t xml:space="preserve">In our experience, it is very difficult to find a single individual that meets both MQ I-S15 and MQ I-S16 because they are very different skill sets. A traditional Transition Manager has experience leading the transition of large, complex projects from one contractor to another and typically does so on a variety of project types – Infrastructure/Cloud, Applications, Security, etc. Their strength is leveraging a transition methodology to seamlessly move the work from one company to the other without disruption to the client. As such,  MQ I-S16 is a perfectly appropriate MQ for a Transition Manager.
Conversely, MQ I-S15 is an appropriate qualification for an AWS cloud practitioner versus a Transition Manager. There will be an abundance of Contractor Cloud/AWS resources involved in the transition, including the Operations Manager and AWS Manager so it is not necessary for the Transition Manager to have 3 years of AWS transition experience.
As such, we respectfully request that the Consortium remove MQ I-S15. This will enable consideration of the best possible “traditional”  Transition Manager candidates.
</t>
  </si>
  <si>
    <r>
      <t>MQ I-S15 has been modified as follows to remove cloud-hosting and AWS. "A minimum of 18 months of experience within the past ten (10) years, performing operational transition activities on Projects involving large and complex IT systems.</t>
    </r>
    <r>
      <rPr>
        <strike/>
        <sz val="11"/>
        <color theme="1"/>
        <rFont val="Century Gothic"/>
        <family val="2"/>
      </rPr>
      <t xml:space="preserve"> in a cloud hosted environment, preferably AWS. </t>
    </r>
    <r>
      <rPr>
        <sz val="11"/>
        <color theme="1"/>
        <rFont val="Century Gothic"/>
        <family val="2"/>
      </rPr>
      <t xml:space="preserve">
</t>
    </r>
  </si>
  <si>
    <t>12.1.3.6.5</t>
  </si>
  <si>
    <t>We respectfully suggest that the five (5) year requirement in MQs I-S17 is onerous and will eliminate highly qualified candidates from being considered. The proliferation of large, complex production systems (versus smaller applications and non-prod environments) moving to the cloud is a fairly recent development, particularly in the Public Sector. Five years ago, there was not an abundance of large complex systems in the cloud. As such, there is a limited number of individuals that meet this MQ. We believe that three years of experience is more than sufficient to perform the duties of this position and therefore we request these MQs be modified to require three (3) instead of five (5) years of experience.</t>
  </si>
  <si>
    <t>The Consortium agrees with this request. MQ I-S17 has been modified to require three (3) instead of five (5) years of experience.</t>
  </si>
  <si>
    <t>Attachment 10</t>
  </si>
  <si>
    <t>1.1 - 1.8</t>
  </si>
  <si>
    <t>In Part 2 of this template for each Key Statt positiont, client contact information is required, presumably to verify MQ experience. If the Consortium intends to contact these individuals, these are de facto references, even if they are not required to complete the Attachment A11 Reference Check form. If a Key Staff canidate needs to list 5 projects to docment compliance with all the MQs for their position, that essentially requires 5 references/client contacts.
In our experience, it is often difficult to locate client contacts as they have retired or left the organization. In addition, many organizations will decline to provide reference information regarding an individual based on Legal/HR policies.
We suggest that in lieu of providing client contacts to document the MQs in Part 2 of Attachment 10, the Contractor certify that the Key Staff meet all MQs. There are numerous other requirements in the RFP where the Contractor certifies compliance.</t>
  </si>
  <si>
    <r>
      <t xml:space="preserve">The purpose of Part 2 of Attachments A10 Infrastructure and B10 M&amp;E Key Staff Minimum Qualifications Table is for Bidders to provide proposed Key Staff experience relative to each stated Minimum Qualification (MQ). Bidders are expected to include as many projects for each proposed Key Staff necessary </t>
    </r>
    <r>
      <rPr>
        <b/>
        <sz val="11"/>
        <rFont val="Century Gothic"/>
        <family val="2"/>
      </rPr>
      <t>to meet or exceed the MQ</t>
    </r>
    <r>
      <rPr>
        <sz val="11"/>
        <color theme="1"/>
        <rFont val="Century Gothic"/>
        <family val="2"/>
      </rPr>
      <t>. The Consortium will validate experience against the MQ and the information will be evaluated. Each project entry does require a contact.
Attachments A11 Infrastructure and B11 M&amp;E Key Staff Reference Form</t>
    </r>
    <r>
      <rPr>
        <b/>
        <sz val="11"/>
        <color theme="1"/>
        <rFont val="Century Gothic"/>
        <family val="2"/>
      </rPr>
      <t xml:space="preserve"> requires only two references for each proposed Key Staff.</t>
    </r>
    <r>
      <rPr>
        <sz val="11"/>
        <color theme="1"/>
        <rFont val="Century Gothic"/>
        <family val="2"/>
      </rPr>
      <t xml:space="preserve"> Bidders will select the two references to be supplied for each Key Staff from the contacts included in the Key Staff Minimum Qualifications Table. 
The purpose of the references goes beyond verifying experience. See the following item, #110.</t>
    </r>
  </si>
  <si>
    <t>12.11 - Attachment A11</t>
  </si>
  <si>
    <t>We respectfully suggest that the requirement to provide two (2) references is onerous and will eliminate highly qualified Key Staff from being considered. 
In our experience, it is often difficult to locate client contacts as they have retired or left the organization. In addition, many organizations will decline to provide reference information regarding an individual based on Legal/HR policies. 
We suggest eliminating the reference requiremnet. The credentials of the Key Staff will be sufficiently validated by their resumes, MQ compliance and the Consortium's Key Staff Interviews. 
In the alternative, we suggest that the reference requirement be treated as optional/preferred (not mandatory). It would be unfortunate if a Contractor had an optimal solution, competitive price and top-notch Key Staff but was unable to bid due to a single missing reference because a client contact was unreachable or declined based on their policies.</t>
  </si>
  <si>
    <t xml:space="preserve">It is important for the Consortium to validate the reference and performance rating from customers/clients who have first-hand knowledge of the job skills, experience, and abilities cited in the Key Staff Resumes/Staff Qualifications attachment.
The requirement to provide two (2) references will not be changed and remains as an RFP requirement. This is a standard requirement that has been effectively used by the Consortium during past procurements as an essential step in assessing and evaluating proposed Key Staff.
RFP Section 8.1 Evaluation, General - contains the following language:  "The Consortium reserves the right to contact individuals, entities, or organizations who have had contracts or relationships with the firm or Key Staff proposed for this effort, whether or not they are identified as references, to verify that the Contractor or person has successfully performed their contractual obligations in other similar efforts."
</t>
  </si>
  <si>
    <t>CalSAWS M&amp;O 4.3.6 Security</t>
  </si>
  <si>
    <t>Please provide the complete list of sources of Splunk logs currently being ingested, stored, and processed by Splunk. This information is required to accurately determine volumetrics affecting security and network costs and areas to highlight for gaining efficiencies.</t>
  </si>
  <si>
    <t xml:space="preserve">Please provide the total volume of Splunk logs ingested, stored, and processed by Splunk. This information is required to accurately determine cost.  </t>
  </si>
  <si>
    <t>Attachment G1 - Software Inventory 090122</t>
  </si>
  <si>
    <t>Lines 88-121</t>
  </si>
  <si>
    <t>Please provide the Oracle CSI number to enable accurate pricing of oracle SW maintenance/support? Oracle has advised us that it provides maintenance pricing as a percentage of the license purchase price so they are unable to provide maintenance pricing without the CSI number.</t>
  </si>
  <si>
    <t>Oracle CSI number - 24874062</t>
  </si>
  <si>
    <t>Attachment G3 – WAN Specifications 090122</t>
  </si>
  <si>
    <t>To facilitate the pricing process, please update Attachment G3 with current vendors for each line item. This aligns pricing to current circuits, ensures continuity, and minimizes transition disruption</t>
  </si>
  <si>
    <t>Attachment G3 has been updated to reflect Vendor and Bandwidth for each Location.</t>
  </si>
  <si>
    <t>Line 38</t>
  </si>
  <si>
    <t>For Forumbee (line 38), the quantity is listed as 2. In the comments it states 2 communities. Is this a total of 2 communities or a total of 4 communities?</t>
  </si>
  <si>
    <t>Attachment A2, Subtask 3.3</t>
  </si>
  <si>
    <t>We understand that the contractor will retain title to CalSAWS Managed HW/SW procured on behalf of the Consortium ("Consortium HW/SW") per Unique ID I-3.3-03. Per Unique ID I-3.3-05, title to HW/SW procured on behalf of the Counties will pass to the Counties ("County HW/SW"). Is the HW/SW listed in Attachments G1/G2/G3 Consortium HW/SW for which the vendor will retain title? Or is some of the HW/SW listed in Attachments G1/G2/G3 County HW/SW where the title will pass to the Counties? If it is a mix of both, please identify which HW/SW is for the Consortium (where Contractor will retain title) and which is for the Counties (where title will pass to the Counties).</t>
  </si>
  <si>
    <t>Line 65</t>
  </si>
  <si>
    <t>The Software Inventory list states that MicroFocus LoadRunner for C-IV Environment is a perpetual license set to expire in Feb 2022. Can you provide a SKU or replacement SKU for this product?</t>
  </si>
  <si>
    <t>The LoadRunner for C-IV license has expired and is no longer utilized now that the C-IV system has been retired.</t>
  </si>
  <si>
    <t>Line 62, 63, 64</t>
  </si>
  <si>
    <t>Please confirm that these 3 lines (62, 63 and 64) are the same MicroFocus product - LoadRunner Cloud Web and that line 64 is also SAAS - 100 Virtual Units.</t>
  </si>
  <si>
    <t>Line 7</t>
  </si>
  <si>
    <t>Please confirm that "Adobe Experience Manager Forms Designer" should be "Adobe Experience Manager Forms," since these are two different Adobe products.</t>
  </si>
  <si>
    <t>CalSAWS M&amp;O 3.13 Security</t>
  </si>
  <si>
    <t xml:space="preserve">Please specify the frequency, daily, weekly, etc., of "continuous vulnerability scanning and remediation"?  </t>
  </si>
  <si>
    <t>CalSAWS scans at various frequencies, including weekly in accordance with the Consortium Security Policy.</t>
  </si>
  <si>
    <t>We would like the Consortium to be aware that when seeking pricing for certain SW, we have had SW vendors refer us to Accenture and/or decline to provide pricing since we do not have a current contract in place with the Consortium for CalSAWS. Per a previously submitted question, we seek clarification on the pricing requirement for HW/SW listed in Attachments G1/G2/G3. We note that if there is a requirement to provide pricing for the thousands of items listed in Attachments G1, G2 and G3, non-incumbent bidders will have a clear and significant disadvantage.</t>
  </si>
  <si>
    <t xml:space="preserve"> RFP Attachment A2 - Infrastructure Requirement Matrix 090122</t>
  </si>
  <si>
    <t>Purchasing requirements</t>
  </si>
  <si>
    <r>
      <t xml:space="preserve">Can the Consortium provide " </t>
    </r>
    <r>
      <rPr>
        <b/>
        <sz val="11"/>
        <color rgb="FF000000"/>
        <rFont val="Century Gothic"/>
        <family val="2"/>
      </rPr>
      <t>Financial Responsibility Matrix"</t>
    </r>
    <r>
      <rPr>
        <sz val="11"/>
        <color rgb="FF000000"/>
        <rFont val="Century Gothic"/>
        <family val="2"/>
      </rPr>
      <t xml:space="preserve">? As per the Infrastructure Requirements, we understand that the contractor is required to </t>
    </r>
    <r>
      <rPr>
        <b/>
        <sz val="11"/>
        <color rgb="FF000000"/>
        <rFont val="Century Gothic"/>
        <family val="2"/>
      </rPr>
      <t>procure Hardware &amp; Software assets for Consortium and Counties</t>
    </r>
    <r>
      <rPr>
        <sz val="11"/>
        <color rgb="FF000000"/>
        <rFont val="Century Gothic"/>
        <family val="2"/>
      </rPr>
      <t>. We also understand that the Contractor will be reimbursed for any procurement cost (as per actuals and contingent to producing purchase receipts) as part of the monthly invoicing process. Please confirm our understanding. 
To better plan for the contractor's procurement budget, can Consortium provide required information to the sub-questions listed below:</t>
    </r>
  </si>
  <si>
    <t>RFP Attachment G2- Hardware Inventory 090122 - Non -Capital Hardware Inventory Summary</t>
  </si>
  <si>
    <t>Can the Consortium provide "Approved Specifications" for the below IT assets which are compatible with Modern Operating Systems  :
  a&gt; Personal Computer 
  b&gt; Laptops
  c&gt; Non- Production servers
  d&gt; Network Equipment 
  e&gt; Network Switches</t>
  </si>
  <si>
    <t>RFP Attachment G2 - Hardware Inventory 090122 - Non Capital Hardware Inventory Summary</t>
  </si>
  <si>
    <t>Kindly provide us the model numbers and specifications of the below :-
  A) Cisco Central Wireless Controller - 
  B) HP Kiosk 
  C) Cisco UCS Servers for Calabrio Platform for PDC</t>
  </si>
  <si>
    <t>RFP Attachment G2 - Hardware Inventory 090122 - Capital Hardware Inventory Summary</t>
  </si>
  <si>
    <t>Can the consortium confirm if the leased resources as mentioned in the "Capital Hardware Inventory" are also applicable for refresh ?</t>
  </si>
  <si>
    <t>Yes, these leased items are applicable for refresh.</t>
  </si>
  <si>
    <t>Can the Consortium please provide the Acquired date for the "Non-Capital Hardware Inventory" tab as we understand that these hardware's are a part of Technology Refresh scope ?</t>
  </si>
  <si>
    <t>Can the consortium please provide the specifications for the below :-
  A) Cisco Generic Switches.
  B) Generic Servers
  C) Generic Storage Cabinets
  d) Generic SUN Storage
  E) Generic Storage Platforms</t>
  </si>
  <si>
    <t>Can the Consortium confirm whether the " Samsung Galaxy Tab and mobile phones" considered under computer category is also required to be refreshed within 3 year cycle ?</t>
  </si>
  <si>
    <t>As per the infrastructure requirements , the refresh standards outline does not include UPS ( APC ) category . Can the Consortium confirm if the contractor need not consider UPS category as a part of Refresh Cycle ?</t>
  </si>
  <si>
    <t>RFP Attachment G2 - Hardware Inventory 090122 - Location Codes</t>
  </si>
  <si>
    <t>We analyzed and performed asset mapping using location codes and we found that out of 19 Managed counties we don't have the location codes available for respective  4 counties i.e. Alpine , Amador , Mono , Sierra .Due to which we are unable to determine the Hardware inventory for the above locations for refresh cycle.
Can Consortium confirm the IT assets inventory available for these counties ?</t>
  </si>
  <si>
    <t>We analyzed the location codes tab and found out that out of 98 county codes available there is no county mapping available for 3 codes (DDC0001 , PDC0001 &amp; SH0288), hence we couldn't determine the hardware assets in the respective codes. Can Consortium provide us the Hardware inventory count for these missing location codes?</t>
  </si>
  <si>
    <t>We analyzed the Capital Hardware tab and found that for Location code - TL0149 hardware inventory such as HP Kiosk is available in the Capital Hardware inventory sheet however this location code doesn't have any county mapping in "Location code" tab. Can Consortium please provide the county associated against this location code - TL0149 ?</t>
  </si>
  <si>
    <t>We analyzed the Non-Capital Hardware tab and found that for 97 Location Code in the Non-Capital Hardware inventory for items such as Generic Switches, Generic Servers, Generic Routers, Storage etc. are available in the Non-Capital Hardware inventory sheet. However these location codes do not have any county mapping in "Location code" tab therefore we are unable to determine what county the hardware inventory is associated with as required for Technology Refresh Planning Schedule. Can Consortium please provide the county associated against the location codes mentioned below:
A. AM0170, AP0151, BT0008, BT0202, BT0208, CO0208, CO0209, CV0098, DN0241, DN0241s, ED0110, GL0105, Goldcamp, HB0255, HB0261s, IP0035, IP0036, IP0037, IP0040, IP0049s, IY0018, KG0030s, KN0065, KN0065s, KN0071, KN0076, KN0082, LK0134, LS0237s, LS0240, MA0004, MA0122S, MC0215, MC0217, MD0166, MN0142, MO0019, MO0020, MO0022, MO0023, MP0166s, MR0009, MR0012, MT0093, NP0111, NP0120, NV0222, NV0226, NV0232, PC0050, RV0013, RV0020, RV0041, RV0042, RV0055, RV0083, RV0084, RV0090, RV0094, RVR002, SA0004, SA0005, SA0010, SB0035, SB0048, SB0048S, SB0051, SB0070, SB0112, SB0113, SB0115, SB0124, SB0130, SB0142, SB0170, SH0274, SH0277s, SJ0171s, SN0110, SR0233, SR0235, ST0132, ST0136, SU0195s, SY0003, SY0248, TE0160, TH0250, TL0149, TL0151, TR0007, TR0289, TR0289s, TR0292, VN0170, YB0211s, YL0180)
B. Can consortium help us by providing the shipping address for the above location codes ?</t>
  </si>
  <si>
    <t>RFP Attachment G2 - Hardware Inventory 090122</t>
  </si>
  <si>
    <t xml:space="preserve">As per shared inventory, there are 444 servers (capital:75, non capital: 369), make and model are mentioned for the ~225 servers so please provide make and model for remaining servers. Can the Consortium please Provide the configuration for all on-premise servers:
a)Each server to be described with their CPU, make, model, cores, RAM, OS and  location 
b) volume of servers(physical and virtual count) with spread on basis of flavors (Windows, Linux, Unix, AIX, Sun, etc.)
c) Environment wise server break up (dev/QA/Prod/Staging)
</t>
  </si>
  <si>
    <t>RFP Attachment G1 - Software Inventory 070622</t>
  </si>
  <si>
    <r>
      <t xml:space="preserve">In the list of softwares provided under "RFP Attachment G1 - Software Inventory 070622", most of the security softwares are mentioned as Annual subscription(either perpetual or Term Licenses). We request Consortium to confirm if these licenses will renewed by consortium annually(as  per licenses term with product vendor) and shared to contractor </t>
    </r>
    <r>
      <rPr>
        <b/>
        <sz val="11"/>
        <color rgb="FF000000"/>
        <rFont val="Century Gothic"/>
        <family val="2"/>
      </rPr>
      <t>OR</t>
    </r>
    <r>
      <rPr>
        <sz val="11"/>
        <color rgb="FF000000"/>
        <rFont val="Century Gothic"/>
        <family val="2"/>
      </rPr>
      <t xml:space="preserve">
Is Contractor expected to include the renewal licenses cost as part of the commercial proposal for the contract duration?</t>
    </r>
  </si>
  <si>
    <t>All new purchases including renewals that can be purchased and picked up by the Contractor should be included within the Contractor renewal licenses price.</t>
  </si>
  <si>
    <t>RFP Attachment G2 - Hardware Inventory 070622</t>
  </si>
  <si>
    <t>The "RFP Attachment G2 - Hardware Inventory 070622" includes Security hardwares which are due for renewal or upgrade, before the start of the contract period. Is contractor expected to consider the hardware licenses renewal or upgrade cost as part of the commercial proposal?</t>
  </si>
  <si>
    <t>CalSAWS-MO-RFP-01-2022-090122-Addendum-2-Clean - Section 4.3.6 Security</t>
  </si>
  <si>
    <r>
      <t xml:space="preserve">Can the Consortium please list down the cloud native </t>
    </r>
    <r>
      <rPr>
        <b/>
        <sz val="11"/>
        <color rgb="FF000000"/>
        <rFont val="Century Gothic"/>
        <family val="2"/>
      </rPr>
      <t>Security tools</t>
    </r>
    <r>
      <rPr>
        <sz val="11"/>
        <color rgb="FF000000"/>
        <rFont val="Century Gothic"/>
        <family val="2"/>
      </rPr>
      <t xml:space="preserve"> being deployed at AWS(in addition to AWS firewall and AWS WAF mentioned in the RFP)?</t>
    </r>
  </si>
  <si>
    <t>12.1.4.5 Task 5 – Infrastructure Production Operations</t>
  </si>
  <si>
    <t>What are the tools currently used for backup for a) On-premise and b)AWS Cloud?</t>
  </si>
  <si>
    <t>RFP Attachment A2 - Infrastructure Requirements Matrix 070622</t>
  </si>
  <si>
    <t>what is the volume of Workspace instances on AWS cloud?</t>
  </si>
  <si>
    <t xml:space="preserve">There are currently 257 Workspace instances in use. </t>
  </si>
  <si>
    <t>CalSAWS MO RFP -01 -2022- Addedum-2-Clean
Section 1.7</t>
  </si>
  <si>
    <t>Can Consortium provide "Approved Specifications" for the below :
a&gt; Default Software’s to be part of End user Devices
b&gt; Detailed specifications for
                - Detailed specifications for Hardware
                - Default Software’s which are part of devices
                - Specifications for Video Equipment’s
                - Specifications of Office Equipment’s</t>
  </si>
  <si>
    <t>CalSAWS MO RFP -01 -2022- Addedum-2-Clean-Section 12.1.3</t>
  </si>
  <si>
    <t xml:space="preserve">We understand that the Consortium’s long-term expectation is to support a remote staff model. Please clarify :
a&gt; Remote means within the United States of America and it's territories only; or;
b&gt; Remote allows for offshore based support outside of the United States, with the caveat that any work where the actual CalSAWS data could be viewed MUST be performed inside the United States and offshore resources will ONLY be permitted to perform activities or functions where actual CalSAWS data cannot be viewed (i.e. - infrastructure monitoring activities, server and network administration activities, etc.)
</t>
  </si>
  <si>
    <t xml:space="preserve">CalSAWS Infrastructure Requirements V.3_Updated
Section I-3.1-11                   </t>
  </si>
  <si>
    <t>Please provide the monthly volumes of consumables a&gt; Toners b&gt; Paper</t>
  </si>
  <si>
    <t>What is number of applications and users using the AWS Appstream?</t>
  </si>
  <si>
    <t>CalSAWS_AWS_Inventory_8.30.22</t>
  </si>
  <si>
    <t>As per the AWS cloud inventory "CalSAWS_AWS_Inventory_8.30.22" there are 1146 EC2 instances, what is the split for the Linux and Windows Operating systems ?</t>
  </si>
  <si>
    <t>What is number of EPS counts, tickets and incidents currently observed for SIEM solution (Splunk) including the breakup of P1, P2, P3 and P4 incidents?</t>
  </si>
  <si>
    <t>EPS Count: 714,287.9
Event count (past 30 days): 61,714,471,295
Notable Count (past 30 days):
•	P1: 213
•	P2: 143
•	P3: 3,974
•	P4: 69,866
There have been 0 security incidents escalated as part of SIEM-generated notable reviews in the past month.</t>
  </si>
  <si>
    <t>What is the total number of tickets currently observed for IAM solution (ForgeRock, Microsoft) including the breakup of P1, P2, P3 and P4 incidents?</t>
  </si>
  <si>
    <t>ATTACHMENT B11 – M&amp;E KEY STAFF REFERENCE FORM</t>
  </si>
  <si>
    <t>It is mentioned in the Key staff reference form that "At least one reference must be outside their current position." Can the Consortium please provide more clarity on this statement?</t>
  </si>
  <si>
    <t>RFP Addendum 2 removed that sentence and requirement.</t>
  </si>
  <si>
    <t>The section "SOW Task Area 7: Security Requirements (64 Requirements)" refers to File integrity monitoring. Kindly share the details of the File Integrity monitoring tool currently in place including quantities?</t>
  </si>
  <si>
    <t xml:space="preserve">CalSAWS does not currently have file integrity monitoring tools in use; however, the existing vendor will implement prior to May 2024.
</t>
  </si>
  <si>
    <t>The section "SOW Task Area 7: Security Requirements (64 Requirements)" refers to Intrusion Prevention Systems (IPS)/Intrusion Detection Systems (IDS). Please share the IPS/IDS details including make, model, number of IPS sensors, number of segments monitored? Is it deployed in HA/standalone?</t>
  </si>
  <si>
    <t>The section "SOW Task Area 7: Security Requirements (64 Requirements)" refers to Email SPAM detection and deletion? Please share the details including make, model, number of mailboxes? Is it deployed in HA or standalone?</t>
  </si>
  <si>
    <t>RFP Attachment A2 - Infrastructure Requirements Matrix 090122 Clean</t>
  </si>
  <si>
    <t>Please confirm whether the penetration tests are expected to be based on Open internet asset discovery or will be focused on predetermine set of devices and / or applications. In case of latter, please provide the details  of assets, viz., asset type, asset counts, etc., to be considered as in scope for the semi annual pen tests.</t>
  </si>
  <si>
    <t>For the Vulnerability Scans (SubTask#2), we understand CalSAWS currently uses Qualys VMDR and compliance scanning modules for monthly scans of a total of about 14,500 assets/devices. The licenses are shown to be expiring in Sept '2022. Please indicate whether supplier is expected to work with renewed licenses of the same tool provided by CalSAWS or CALSAWS is open for Contractor owned platform/tool licenses  etc. to be used for the vulnerability scanning activities?</t>
  </si>
  <si>
    <t xml:space="preserve">Please see the Consortium's response to Question #32. The bidder may suggest optional software products and tools for the Consortium’s future consideration, however, all software with an indication of “Mandatory” must be proposed  by the vendor. All proposed software must be identified and included within the proposed Software Price Proposal Schedules.  </t>
  </si>
  <si>
    <t>For the Vulnerability Scans (SubTask#2), Please provide details of the issue /vulnerability ticketing and tracking mechanisms and their integration with VM tools currently in place. Also confirm whether escalation and exception management processes and workflows are already in place.</t>
  </si>
  <si>
    <t>Is contractor expected to provide Security Incident Response services/Forensic service as part of the proposed solution?</t>
  </si>
  <si>
    <r>
      <t xml:space="preserve">The Contractor is required to follow the CalSAWS Security Incident Response Policy. </t>
    </r>
    <r>
      <rPr>
        <sz val="11"/>
        <rFont val="Century Gothic"/>
        <family val="2"/>
      </rPr>
      <t>To access the CalSAWS Incident Response Policy, please see the Procurement Library, 09a. CalSAWS Security Policies - All Documents (sharepoint.com)</t>
    </r>
  </si>
  <si>
    <t xml:space="preserve">What is the current DLP solution in place? Does it cover all 3 channels - Web, email &amp; endpoints? Please share the details of the product including make, model, components, number of endpoints etc.?
</t>
  </si>
  <si>
    <t>Is there Data classification process and tool in place based on criticality of data and in alignment with compliance regulations?</t>
  </si>
  <si>
    <t>CalSAWS M&amp;O RFP 01-2022 070622</t>
  </si>
  <si>
    <t>Is there Privileged Identity Management(PIM) solution in place? Kindly share the details including make, model, number of privileged users, number and type of integrated devices?</t>
  </si>
  <si>
    <t>The section " Subtask: 7.11 Encryption &amp; Key Management (5 Requirements) " refers to "Encryption &amp; Key Management" currently deployed. Kindly share the details including product make, model, instances, number of keys, number of concurrent session, number of apps integrated etc.?</t>
  </si>
  <si>
    <t>The software inventory includes ForgeRock, RSA SecurID and Duo Beyond as MFA solution. Kindly share the use case of  multiple products for same technology?</t>
  </si>
  <si>
    <t>The software inventory includes ForgeRock and Microsoft Advanced Group Policy Management as IAM solution. Kindly share the use case of multiple products for same technology?</t>
  </si>
  <si>
    <t>The software inventory mentions Splunk SIEM solution currently deployed. What is the current sizing of the platform - GB/day?</t>
  </si>
  <si>
    <t>Do we need to maintain the same security software/hardware product vendor during renewal of product or can contractor propose alternate products replacing the current one?
Can contractor propose as-a-service or SaaS solution replacing the security software products during the product renewal phase?</t>
  </si>
  <si>
    <t>The "ESTIMATED FTES DURING CALSAWS M&amp;O" provided in the RFP is 550. Can consortium share the breakup of Security Team management, Infrastructure Security ,Security Support and Security monitoring resources in the current environment?</t>
  </si>
  <si>
    <t>There are 4 FTEs dedicated by the current vendor, with additional resources to provide support as-needed, and up to six Consortium FTEs.</t>
  </si>
  <si>
    <t>RFP Attachment B5 - M&amp;E Price Proposal Schedules 090122.xlsx</t>
  </si>
  <si>
    <t>7. M&amp;E DB Migration tab</t>
  </si>
  <si>
    <t>Please confirm the number of databases in scope of the data migration. Also, please confirm the type of the databases, and the target landscape where they will be migrated to.</t>
  </si>
  <si>
    <t>Please confirm the total number of tables per database in scope of the migration.</t>
  </si>
  <si>
    <t>CalSAWS M&amp;O RFP 01-2022 070623 - 3.13</t>
  </si>
  <si>
    <t>Could you please provide more detail around the security assessment scope
a) Is security assessment expected to cover Compliance/Process/People OR only Technology aspect expected?
b) Please share the type of risk assessment need to be done (Ex. Information Security / Application Security/ Cloud Security/ any other)?
c) When was last internal/external security assessment conducted? What was the focus area of last security assessment?</t>
  </si>
  <si>
    <t>Security assessments are expected to assess compliance to NIST SP 800-53 rev. 4 standards and SOC 2. These encompass the areas of information security, application security, and cloud security. The Consortium recently completed a NIST 800-53 audit for CalSAWS.</t>
  </si>
  <si>
    <t>CalSAWS M&amp;O RFP 01-2022 070623 - 4.3.8.2</t>
  </si>
  <si>
    <t xml:space="preserve">Reg Risk Management,
a) What is the expected supplier involvement in risk management? is it overall own the function or participative? 
b) what is the Security Risk Assessment frequency? Please provide the assets/technology coverage expected for Security Assessment? Please provide the current landscape of infra/apps and geo spread with approximate no of applications &amp; assets to be covered. 
c) Does CalSAWS have process to conduct Security Risk assessment ? How are risks and threats being assessed currently? </t>
  </si>
  <si>
    <t>The vendors are expected to lead risk management activities as it relates to respective scope. Vendors are expected to participate in the overall project risk management activities.
Risks are assessed monthly, at minimum. Please refer to RFP Section 3 and the Hardware and Software Inventories for additional details regarding the applications and assets.  
Risks and threats are assessed on a regular basis by vendors with the Consortium Security Team. A formal process is in development.</t>
  </si>
  <si>
    <t xml:space="preserve"> CalSAWS M&amp;O RFP 01-2022 070623 - 4.3.6</t>
  </si>
  <si>
    <t>Could you please clarify the below from Security Audit support standpoint
a) Would supplier be responsible for organizing/ scheduling the internal/ external audits through third party auditors ? 
b) How many internal and external security audits are performed annually?
c) Please share the details around expectation, Frequency and coverage required for Internal audits?</t>
  </si>
  <si>
    <t>The Consortium oversees and works with the third party auditor to schedule and coordinate activities associated with audits. Vendors are responsible for providing artifacts and remediating findings related to their respective scope.
As decribed in the Consortium response to item 20 above: Although not a guarantee for future activity or requests for technical security audits, recent annual activity has included three (3) technical security audits per year.  The Consortium contracts with independent auditors to conduct a SOC 1, a SOC 2 Type 2, and NIST-800 audit on an annual basis.
The Consortium meets with vendors twice weekly.</t>
  </si>
  <si>
    <t>RFP Attachment A2 - Infrastructure Requirements Matrix 070622 - Subtask 3.4</t>
  </si>
  <si>
    <t xml:space="preserve">Please clarify if mobile devices are also considered in scope for SAM ?if yes which is the MDM tool used to discover mobile devices? </t>
  </si>
  <si>
    <t xml:space="preserve">Mobile Devices are not part of the scope or Price Proposal requirements.    </t>
  </si>
  <si>
    <t xml:space="preserve">RFP Attachment G1 - Software Inventory 070622
</t>
  </si>
  <si>
    <t>Can the consortium provide details about SPLUNK version and modules implemented.</t>
  </si>
  <si>
    <t>Please let us know if you are using ServiceNow HAMPro or any other tool as your Hardware Asset Management solution. Also, please provide the asset coverage i.e. different type of assets that are can be requested, maintained, disposed using your current HAM solution</t>
  </si>
  <si>
    <t>If you are not using a HAM solution, then is implementation of a HAM Tool in scope.? If yes, please specify the device type e.g.: laptop/desktop, servers, network devices etc. in scope of HAM Tool implementation. Also, please mention the discovery source for these device types in scope.</t>
  </si>
  <si>
    <t>Please let us know if you are using ServiceNow SAMPro or any other tool as your Software Asset Management solution. Also, please provide the Publisher coverage i.e.name and count of publisher that is managed by your current SAM solution (i.e. entitlement data setup, compliance reporting in SAM Tool etc.)</t>
  </si>
  <si>
    <t xml:space="preserve">The Consortium does not use SAMPro. Publisher is not tracked, however, the name of the software is tracked (with exception to two records, one for IBM and one for Crystal Decisions). </t>
  </si>
  <si>
    <t xml:space="preserve">What is the discovery tool used to discover installed software on laptop/desktop/servers. How are the infrastructure components, software licenses and other products maintained in CMDB today. How are software installed and un-installed today? Is it manual or Automated via ServiceNow?
</t>
  </si>
  <si>
    <t>Do you have a team currently performing software compliance, contract renewals. License inventory. If yes, please specify the team’s location and current team’s size? Please specify the virtualization technology used today e.g.: VMWare, Citrix etc.</t>
  </si>
  <si>
    <t>Can the Consortium explain the maturity level of CMDB. Also please let us know How the software license and entitlement inventory managed today. Is it in an excel or managed in the tool?</t>
  </si>
  <si>
    <t>Apart from laptop/desktop and Servers, are there any other devices in scope of SAM. IF yes please specify:
1.	Device Type:
2.	Device Count:
3.	Discovery Tool:
4.	Discovery tool covers all the devices: (Yes/No)</t>
  </si>
  <si>
    <t>Can the Consortium Please specify the count of Physical and Virtual servers for Asset Management</t>
  </si>
  <si>
    <t>As per our understanding Change &amp; Release Management, Capacity Management, Asset Management and Configuration Management are part of Service Management scope. Please list out any other processes ( Example: Incident Management, Major Incident Management, Problem Management etc.) as part of Service Management scope.</t>
  </si>
  <si>
    <t xml:space="preserve">Can Consortium list down the name and number of Publisher for License Management. Also top 10 Publisher by spend as well as criticality and also confirm all Publisher in scope
</t>
  </si>
  <si>
    <t>RFP Attachment A2 - Infrastructure Requirements Matrix 070622 - Subtask 5.3</t>
  </si>
  <si>
    <t>As part of ServiceNow ITAM is SAM Professional  and HAM Professional Edition implemented?  Is this discovery source integrated with your current HAM/SAM solution?</t>
  </si>
  <si>
    <t xml:space="preserve">Please elaborate on the current level of customizations/complexity of the current environment. Is there any limitations that supplier need to know. Also, please confirm on the level of  Available Documentation about the complete ITSM solution.
</t>
  </si>
  <si>
    <t>Please share the details of technology stack to be supported across, Environment, Database, Server and Network towers. Please share  volumetrics around the above technologies and Infrastructure components and services that are in scope for the supplier.
- Server (Physical, Virtual, OS, environment, application, support level, data center, on-prem/Cloud)
- Storage (datacenter, make/model of device, tier level, size, technology, on-prem/Cloud)
- Backup (datacenter, make/model of device, backup size, number of client, on-prem/Cloud)
- Database (technology, environment, DB Version, high availability, encryption, backup strategy, , on-prem/Cloud)
- Network (datacenter, make/model of devices [router, switch, firewall, load balancer, VPN, wireless access point, version, warranty status, on-prem/Cloud)
- Middleware (technology, environment, version, on-prem/Cloud)</t>
  </si>
  <si>
    <t>Please provide the location wise breakup of the  EUC devices (Desktops, Laptops, Thin Clients, Printers) with location type (Manufacturing, retail, Corporate, sales etc. ) across each site along with zip code and operational window requirement for each location.</t>
  </si>
  <si>
    <t>What's the frequency of audit activities (such as SOC 1, SOC 2 Type 2, NIST, and Financial)?</t>
  </si>
  <si>
    <t>As decribed in the Consortium response to items 20 and 168 above: Although not a guarantee for future activity or requests for technical security audits, recent annual activity has included three (3) technical security audits per year. The Consortium contracts with independent auditors to conduct a SOC 1, a SOC 2 Type 2, and NIST-800 audit on an annual basis.
Financial audits are conducted annually.</t>
  </si>
  <si>
    <t xml:space="preserve">CalSAWS- MO-RFP - 01-2022-09012022- Addendum-2 </t>
  </si>
  <si>
    <t>General</t>
  </si>
  <si>
    <t>Can we get infrastructure diagram of target system of CalSAWS (which is integrating all three systems into a single system from all 58 counties) ?</t>
  </si>
  <si>
    <t xml:space="preserve">Refer to RFP Section 3.5.1, CalSAWS Eligibility for descriptions and diagrams. </t>
  </si>
  <si>
    <t>The Contractor will perform a CalSAWS Core System Application Recovery Test on a semi-annual basis. Then what is the frequency of DR exercise?</t>
  </si>
  <si>
    <t>The Business Continuity and Disaster Recovery approach is tested twice annually.</t>
  </si>
  <si>
    <t>By end of 2024, what would be on-prem and cloud infrastructure volumetric quantity post cloud migrating to AWS cloud ?</t>
  </si>
  <si>
    <t>CalSAWS-MO-RFP-01-2022-090122-Addendum-2-Clean</t>
  </si>
  <si>
    <t>It appears that "Fully Managed Counties" and "Managed Counties" are used interchangeably in 3.6 County Networks.  Can the Consortium confirm that this is correct?
For "Fully Managed Counties/Managed Counties" and "Pop Counties", please define the scope of support required.</t>
  </si>
  <si>
    <t>RFP Attachment G1 - Software Inventory 090122.xlsx</t>
  </si>
  <si>
    <t xml:space="preserve">Are there any manual access provisioning work to be done by Identity and Access Management team? If yes, please share average monthly  count of such tickets. </t>
  </si>
  <si>
    <t>Please provide make/model/capacity of each on-premise storage asset including File/Object/ Block, with distribution in all the locations</t>
  </si>
  <si>
    <t>Please share the number of front end TB &amp; backend TB for on-premise backup, with distribution in all the locations.</t>
  </si>
  <si>
    <t>CalSAWS- MO-RFP - 01-2022-09012022- Addendum-2 - Service Desk</t>
  </si>
  <si>
    <t xml:space="preserve">What is the difference between a service desk analyst and service desk business rep? </t>
  </si>
  <si>
    <t>Service Desk Analysts provide Level 1 support for initial troubleshooting and gathering of information, opening of request/incident, diagnosing problems, solving basic application or technical problems or escalating unresolved request/incidents to the appropriate escalation group. 
Service Desk Business Representatives provide Level 2 support including Remote Maintenance and technical staff who receive escalated request/incidents from Level 1 for further troubleshooting and resolution.</t>
  </si>
  <si>
    <t>Can you please also provide a ticket dump strictly related to service desk contacts from the past 1 year</t>
  </si>
  <si>
    <t>Please see the path to the ServiceDesk Contact Tickets below in the Procurment Library: 40. ServiceNow (SNOW) - All Documents (sharepoint.com)</t>
  </si>
  <si>
    <t xml:space="preserve">Do agents have the ability to take remote control of the user’s equipment to troubleshoot an issue?  If so, what tool do they use? </t>
  </si>
  <si>
    <t xml:space="preserve">What are the security requirements/controls for Service Desk? </t>
  </si>
  <si>
    <t xml:space="preserve">Contractors are required to follow the CalSAWS policies and standards for all systems and work performed. Please see CalSAWS Infrastructure SOW Task Area 7: Security Requirements and CalSAWS M&amp;E SOW Task Area 9: Security Requirements.  
Service Desk processes include:  
1.) No PII in short description or in comments/work notes
2.) ForgeRock account is required for every submitter/fulfiller to login -used for county and project staff 
3.) Users who are not allowed to login: Generic Accounts (including Training and UAT specific accounts), Offshore users, CBO Users, BenefitsCal users, CalWIN OCAT users, users from Child Care Portal
 </t>
  </si>
  <si>
    <t>Can Consortium confirm the approved tool for Sanitization ?</t>
  </si>
  <si>
    <t>Would the service provider be responsible for asset disposal for existing assets?</t>
  </si>
  <si>
    <t>Yes, the Infrastructure Contractor will be responsible for asset management inclusive of managing the secure disposal of equipment that reaches end of life during the contract term.</t>
  </si>
  <si>
    <t>CalSAWS-MO-RFP-01-2022-090122-Addendum-2 --- 3.14.1 System Change Request Process</t>
  </si>
  <si>
    <t>It is given that the business need/driver for SCR identified through either a State policy letter, Non-State policy related enhancement or Single County operational request. Do changes also identified through other aspects such as Covered CA, Analytics/Data Management, Technical upgrades/refreshes, etc.?</t>
  </si>
  <si>
    <t>In addition to RFP Section 3.14, please also refer to the CalSAWS Handbook for additional information about SCRs. For technical change items, please refer to the CalSAWS M&amp;O Services Plan, Section 3.0, Change Management Plan and the associated Operational Working Documents (OWDs); descriptions of the Technical Change Advisory Board (CAB), the process and Configuration Items (CIs) are all addressed.</t>
  </si>
  <si>
    <t>CalSAWS-MO-RFP-01-2022-090122-Addendum-2 --- 3.14.2.2 Production Defect Backlog</t>
  </si>
  <si>
    <t>What is the current process for prioritization of "CalSAWS Production Defect Backlog"? What is the Consortium expectation from M&amp;E Contractor on this pending CalSAWS Production Defect Backlog?</t>
  </si>
  <si>
    <t>CalSAWS-MO-RFP-01-2022-090122-Addendum-2 --- 4.3.4 The Application Change Process</t>
  </si>
  <si>
    <t>We understand that during the pandemic, the Consortium developed and implemented the more rapid change cycle known today as Release When Ready (RWR). What are the most important challenges/pain points that Consortium observed during these RWR change cycles?</t>
  </si>
  <si>
    <t>Actually, RWR implementation was very smooth. The Consortium identifies SCRs that do not have county business and/or training impacts. This includes mainly correspondence language SCRs and various others such as table changes. RWR also includes defect fixes.</t>
  </si>
  <si>
    <t>We understand that CalSAWS and Benefits Cal are intertwined and updates to one system often cause modifications to the other. What are the most important challenges/pain points that Consortium observed in CalSAWS and Benefits Cal inter-related changes?</t>
  </si>
  <si>
    <t>It is important that vendors work with the Consortium from a "one-team" perspective. This is been a longstanding strength of CalSAWS.  Currently, BenefitsCal has a monthly release and CalSAWS has a bi-monthly release; the Consortium is planning to reconcile releases to align implementations more easily.  Also, CalSAWS did not have a specific budget to help support BenefitsCal changes, so the Consortium had to carve out hours from the existing CalSAWS M&amp;E budget. That can pose difficulties when quick changes need to be made to BenefitsCal that CalSAWS will need to support.</t>
  </si>
  <si>
    <t>RFP Attachment B2 - M&amp;E Requirements Matrix 090122 --- ME-3.1-07</t>
  </si>
  <si>
    <t>Please clarify: "Consortium’s Core Automation Principles" means various aspect mentioned in document "CalSAWS-MO-RFP-01-2022-090122-Addendum-2" section 4 CALSAWS FUTURE SYSTEM.</t>
  </si>
  <si>
    <t>The principles are documented in Section 8 of the CalSAWS Handbook which is in the Procurement Library:
•Solutions shall maximize automation in System Change Request (SCR) designs.
• Solutions shall incorporate county design input from regional committees when determining level of automation in SCR designs.
• Solutions support a singular interpretation of policy.
• Solutions work for counties of all sizes and resources.
• Solutions support multiple business processes where not enforced by policy (i.e., open vs. forced navigation).
• Solutions account for future maintainability and system performance: Allowing counties to maintain county specific data points (security, mileage rates, automated actions, etc.).
• Configurability, where appropriate, aligns with system maintainability and performance SLAs.
• Solutions may include a multi-phase approach to limit risk, potential impact, and/or meet deadlines, when necessary.
• Solutions should not introduce a migration gap before CalSAWS implementation, unless otherwise agreed upon by Consortium Leadership.
• Solutions should avoid the introduction of redundant or duplicative functionality.</t>
  </si>
  <si>
    <t>RFP Attachment B2 - M&amp;E Requirements Matrix 090122 --- ME-3.2-03</t>
  </si>
  <si>
    <t>Do CalSAWS project have any master repository or library that contains all the implemented requirements (from previous) in one place for any quick reference during SCR SDLC?</t>
  </si>
  <si>
    <t>Jira is the documentation source for all application SCRs, and includes items such as requirements, approved designs, and test results.</t>
  </si>
  <si>
    <t>RFP Attachment B2 - M&amp;E Requirements Matrix 090122 --- ME-3.3-09</t>
  </si>
  <si>
    <t>Do CalSAWS project have any existing external vendor who supports in the translation Services for the CalSAWS System correspondence?</t>
  </si>
  <si>
    <t xml:space="preserve">The current M&amp;O vendor, Accenture, provides translation services when needed, typically for non-state forms and IVR. The State is responsible for providing all translations for state correspondence. The current vendor does translate languages not provided for state forms. </t>
  </si>
  <si>
    <t>RFP Attachment B2 - M&amp;E Requirements Matrix 090122 --- SUBTASK: 3.2 SYSTEM REQUIREMENTS CAPTURE AND VALIDATION</t>
  </si>
  <si>
    <t>What is the current process for handling changes/modifications in baselined requirements post System requirements capture SDLC phases?</t>
  </si>
  <si>
    <t xml:space="preserve">All application system changes are managed through the Jira tool that documents all SCRs. The Consortium does not maintain the LRS baseline documentation. </t>
  </si>
  <si>
    <t>RFP Attachment B2 - M&amp;E Requirements Matrix 090122 --- SUBTASK: 3.7 PRODUCTION READINESS AND GREEN LIGHT</t>
  </si>
  <si>
    <t>What is the current process for SCR or Release Rollback plan in the event of No-Go scenario?</t>
  </si>
  <si>
    <t>For an SCR, a defect is logged and changes are rolled back prior to the release. For a release, in the event of a no-go scenario, the change would not be implemented and the Consortium would determine a new date/path forward for a future release.</t>
  </si>
  <si>
    <t>RFP Attachment B2 - M&amp;E Requirements Matrix 090122 --- SUBTASK: 3.8 DEPLOYMENT</t>
  </si>
  <si>
    <t>What is the post implementation monitoring/support duration after SCR production deployment?</t>
  </si>
  <si>
    <t xml:space="preserve">During the first three days after a release, there are calls with the counties to review findings and next steps.  Continuous ticket monitoring is also conducted. </t>
  </si>
  <si>
    <t>RFP Attachment B2 - M&amp;E Requirements Matrix 090122 --- ME-4.1-07  </t>
  </si>
  <si>
    <t>The Contractor will provide training in the use of the LMS tool, including Online Help to designated Consortium staff on an as-needed basis.
What LMS tool is used in the Consortium?</t>
  </si>
  <si>
    <t>The Consortium has an enterprise license for Meridian LMS SaaS Cloud, which is included in RFP Attachment G1 - Software Inventory.</t>
  </si>
  <si>
    <t>CalSAWS-MO-RFP-01-2022-090122-Addendum-2
- Section 12.11</t>
  </si>
  <si>
    <t>Reference to Q&amp;A response 96, can the Consortium please clarify if two individual references can be from the same project?</t>
  </si>
  <si>
    <t xml:space="preserve">For each Key Staff role, provide two (2) Individual References from two different Projects cited in the Attachment A10, Part 2 – Key Staff Minimum Qualifications Table, unless only one (1) project meets the MQs identified in this RFP. If only one (1) cited project meets the MQs, then two references from that project are required. </t>
  </si>
  <si>
    <t>CalSAWS-MO-RFP-01-2022-090122-Addendum-2
- Section 6.3.7</t>
  </si>
  <si>
    <t>In Section 6.3.7.4.1 requirement mentions  Infrastructure in the M&amp;E response requirement. For example "The Contractor shall also provide a general narrative description highlighting the Contractor’s Infrastructure Services experience and capabilities." in page 145.  Can the Consortium please update this?</t>
  </si>
  <si>
    <t xml:space="preserve">Section 6.3.7.4.1 has been corrected. </t>
  </si>
  <si>
    <t>RFP Attachment B2 - M&amp;E Requirements Matrix 090122 TC</t>
  </si>
  <si>
    <t>Please confirm the application should support all the below languages
the State-approved threshold languages may change over time and changes will follow the approved SCR process. 
a.	Arabic
b.	Armenian
c.	Cambodian
d.	Cantonese (Chinese)
e.	English
f.	Farsi
g.	Hindi
h.	Hmong
I.	Japanese
j.	Korean
k.	Lao
l.	Mandarin (Chinese)
m.	Mien
n.	Other Chinese Language
o.	Punjabi
p.	Russian
q.	Spanish
r.	Tagalog, Filipino
s.	Thai
t.	Ukrainian
u.	Vietnamese</t>
  </si>
  <si>
    <r>
      <t xml:space="preserve">CalSAWS currently supports 15 languages (these are also the languages supported for IVR). They are:
a.	Arabic
b.	Armenian
c.	Cambodian
d.	Cantonese (Chinese)
e.	English
f.	Farsi
g.	</t>
    </r>
    <r>
      <rPr>
        <strike/>
        <sz val="11"/>
        <color theme="1"/>
        <rFont val="Century Gothic"/>
        <family val="2"/>
      </rPr>
      <t>Hindi</t>
    </r>
    <r>
      <rPr>
        <sz val="11"/>
        <color theme="1"/>
        <rFont val="Century Gothic"/>
        <family val="2"/>
      </rPr>
      <t xml:space="preserve">
h.	Hmong
i.	</t>
    </r>
    <r>
      <rPr>
        <strike/>
        <sz val="11"/>
        <color theme="1"/>
        <rFont val="Century Gothic"/>
        <family val="2"/>
      </rPr>
      <t>Japanese</t>
    </r>
    <r>
      <rPr>
        <sz val="11"/>
        <color theme="1"/>
        <rFont val="Century Gothic"/>
        <family val="2"/>
      </rPr>
      <t xml:space="preserve">
j.	Korean
k.	Lao
l.	Mandarin (Chinese)
m.	</t>
    </r>
    <r>
      <rPr>
        <strike/>
        <sz val="11"/>
        <color theme="1"/>
        <rFont val="Century Gothic"/>
        <family val="2"/>
      </rPr>
      <t>Mien</t>
    </r>
    <r>
      <rPr>
        <sz val="11"/>
        <color theme="1"/>
        <rFont val="Century Gothic"/>
        <family val="2"/>
      </rPr>
      <t xml:space="preserve">
n.	Other Chinese Language
o.	</t>
    </r>
    <r>
      <rPr>
        <strike/>
        <sz val="11"/>
        <color theme="1"/>
        <rFont val="Century Gothic"/>
        <family val="2"/>
      </rPr>
      <t>Punjabi</t>
    </r>
    <r>
      <rPr>
        <sz val="11"/>
        <color theme="1"/>
        <rFont val="Century Gothic"/>
        <family val="2"/>
      </rPr>
      <t xml:space="preserve">
p.	Russian
q.	Spanish
r.	Tagalog, Filipino
s.	</t>
    </r>
    <r>
      <rPr>
        <strike/>
        <sz val="11"/>
        <color theme="1"/>
        <rFont val="Century Gothic"/>
        <family val="2"/>
      </rPr>
      <t>Thai</t>
    </r>
    <r>
      <rPr>
        <sz val="11"/>
        <color theme="1"/>
        <rFont val="Century Gothic"/>
        <family val="2"/>
      </rPr>
      <t xml:space="preserve">
t.	</t>
    </r>
    <r>
      <rPr>
        <strike/>
        <sz val="11"/>
        <color theme="1"/>
        <rFont val="Century Gothic"/>
        <family val="2"/>
      </rPr>
      <t>Ukrainian</t>
    </r>
    <r>
      <rPr>
        <sz val="11"/>
        <color theme="1"/>
        <rFont val="Century Gothic"/>
        <family val="2"/>
      </rPr>
      <t xml:space="preserve">
u.	Vietnamese</t>
    </r>
  </si>
  <si>
    <t>Please share the list of testing tools available with CalSAWS that can be used in the current engagement(Performance Testing, Test data masking tool, Test Management tool, Test automation tool, Penetration testing tools, API testing tools, Test data management tool, Defect management tool, Test environment management tool ) and are they available for the incoming vendors to use?</t>
  </si>
  <si>
    <t>RFP Attachment B5 - M&amp;E Price Proposal Schedules 090122</t>
  </si>
  <si>
    <t>Excel Tab - 4. M&amp;E DB Migration</t>
  </si>
  <si>
    <t xml:space="preserve">As part of M&amp;E, the cost/price excel has listed DB Migration as one of the activities? We did not see any explicit requirements for this activity. Can you clarify what does this activity entails. Also provide the list of Databases and the count of tables and records in each tables; in other words some data points to understand the size of the database that may need migration. If this requirement is part of Innovation track then please provide clarification. </t>
  </si>
  <si>
    <t>Please refer to the first five requirements defined as part of Attachment B2 - M&amp;E Requirements Matrix, SOW Task 5, Application/Architecture Evolution. These five requirements are relevant to the Oracle database migration portion of the overall Application/Architecture Evolution.  The database migration is not part of the Innovation requirements.  Please also refer to the response to items 166 and 167 above for information regarding the databases, tables and records.</t>
  </si>
  <si>
    <t>What is the current innovation strategy for the Consortium?</t>
  </si>
  <si>
    <t>RFP Section 4.3.7 Innovation describes the Consortium's vision for Innovation. Bidders are also directed to the M&amp;E Innovation Lead Key Staff position duties and responsibilities in Section 13.1.3.6.5 for additional information.</t>
  </si>
  <si>
    <t>NA</t>
  </si>
  <si>
    <t>Which of the software is used as LMS tool? In the excel the comments suggest MySQL is used for LMS but no software in the excel is marked as LMS tool. Please clarify.</t>
  </si>
  <si>
    <t>CalSAWS- MO-RFP - 01-2022-09012022- Addendum-2 - Section 4.2</t>
  </si>
  <si>
    <t>There are 5 CalSAWS application software items mentioned for inscope of M&amp;E. Our understanding is that new vendor will be awarded for the M&amp;E work for all these 5 items together. I mean a new vendor will replace CalSAWS work currently done by Accenture as well as OCAT work currently done by Cambria. Is this understanding correct?</t>
  </si>
  <si>
    <t xml:space="preserve">The M&amp;E Services and Infrastructure Services Contractors will perform their respective requirements defined in Attachment B2 - M&amp;E Requirements Matrix for Attachment A2 - Infrastructure Requirements Matrix respectively for the in-scope applications defined in Section 4.2 Procurement Scope. </t>
  </si>
  <si>
    <t>CalSAWS- MO-RFP - 01-2022-09012022- Addendum-2 - Section 12.1.4.5</t>
  </si>
  <si>
    <t>One of the bullet point of task 5 mentions "Providing Tier 1 and Tier 2 Service Desk Services for CalSAWS Users, including BenefitsCal, phone, voicemail, and email support.". As BenefitsCal users are typically the entire CA population potentially eligible or getting benefits from CalSAWS system, is the expectation to provide support for that set of users?</t>
  </si>
  <si>
    <t>The bullet point in Task 5 - Infrastructure Production Operations is correct. The Infrastructure Contractor will provide Tier 1 and Tier 2 Service Desk Services for CalSAWS Users, including BenefitsCal, phone, voicemail, and email support.</t>
  </si>
  <si>
    <t>RFP Attachment B2 - M&amp;E Requirements Matrix 090122 Clean
SubTask 3.6</t>
  </si>
  <si>
    <t>Direct or in-direct (train the trainer) training to county staff or case workers is not in the scope of this RFP. Please confirm.</t>
  </si>
  <si>
    <t>RFP Attachment B2, Task 3 - System Change Request Requirements defines requirements in support of the SCR process, to include those contained in SubTask 3.6 Change Management and Training. Specific elements of SCR-related training will be defined within the M&amp;E Services Plan and by each SCR.</t>
  </si>
  <si>
    <t>Excel Tab - 5. M&amp;E Task Management</t>
  </si>
  <si>
    <t>Which requirements has to be referred for pricing of the Task Management scope item? Do we have to refer to the one paragraph writeup mentioned under Section "3.13	TASK MANAGEMENT" of RFP document for costing? The information mentioned in the RFP document is insufficient to provide a competitive price for the Task Management scope item. It will help if more details are provided such as current Architecture of task management, what is the user-base across 58 Counties that will leverage this functionality, what is the level of customization for each County, is the task-management module loosely coupled/integrated with CalSAWS core application using webservices, etc.</t>
  </si>
  <si>
    <t>Please refer to the four requirements defined as part of Attachment B2 - M&amp;E Requirements Matrix.</t>
  </si>
  <si>
    <t>Could you please help us understand the already existing tools for Accessibility and Usability testing?</t>
  </si>
  <si>
    <t xml:space="preserve">The Consortium currently uses automated AXE and NVDA tools to analyze and surface accessibility and usability issues. </t>
  </si>
  <si>
    <t>CalSAWS Consortium Test Framework CCTF v1.2 07132021</t>
  </si>
  <si>
    <t>2.3 Tie-in to the Software Development Life Cycle (SDLC)</t>
  </si>
  <si>
    <t>"A CalSAWS application must meet rigorous quality standards of CalSAWS ." Can you please elaborate the quality standards followed by CalSAWS? Do we just refer to the SLAs for the quality standards or is there any other parameters that is measured?</t>
  </si>
  <si>
    <t>Refer to the SLAS for quality standards.</t>
  </si>
  <si>
    <t>Regression Test Scripts Inventory</t>
  </si>
  <si>
    <t>Please specify percentage of test cases automated in the regression test scripts inventory and the frequency of execution in a year.</t>
  </si>
  <si>
    <t xml:space="preserve">There are currently 605 end-to-end Automated Regression Test (ART) scripts. New automated regression scripts are developed with each major release. Auto-regression is executed with each major release or more frequently, if needed.  </t>
  </si>
  <si>
    <t>RFP 4.2	PROCUREMENT SCOPE</t>
  </si>
  <si>
    <t>Please share the  component wise existing FTE break up for below in scope applications-
•	CalSAWS Eligibility
•	General Assistance/General Relief
•	OCAT Functionality
•	Child Care Portal
•	Contact Center Support</t>
  </si>
  <si>
    <t xml:space="preserve">Refer to RFP Section 3.14.1 SCR Process and the Summary of SCR Hours by Committee/Category and Month Table. This table contains a break-down of SCR hours that provides the SCR level of effort. 
</t>
  </si>
  <si>
    <t>Please share the ticket/incident volume for -
•	CalSAWS Eligibility
•	General Assistance/General Relief
•	OCAT Functionality
•	Child Care Portal
•	Contact Center Support</t>
  </si>
  <si>
    <t>Bidders are directed to the CalSAWS.org website for the Consortium's bi-weekly M&amp;O Status Reports which contain a breakdown of ticket types.</t>
  </si>
  <si>
    <t>Amazon Web Services Hosting  is out of scope for M&amp;E, shall the vendor assume that no Infrastructure support required for AWS hosted applications. Current vendor AWS will provide this support</t>
  </si>
  <si>
    <t xml:space="preserve">The Consortium requires the M&amp;E vendor to work collaboratively with all vendors, including the AWS Hosting vendor. </t>
  </si>
  <si>
    <t>Please share list of environments supported for -
•	CalSAWS Eligibility
•	General Assistance/General Relief
•	OCAT Functionality
•	Child Care Portal
•	Contact Center Support</t>
  </si>
  <si>
    <t>Please list out the list of applications already  migrated and stabilization activities are complete with in the M&amp;E scope of this RFP. If some of the applications are not fully migrated to AWS and stabilized, what will be the approach to descope those applications?</t>
  </si>
  <si>
    <t>The CalWIN migration to CalSAWS is in process and will be completed by October 2023. All other applications are already deployed in production and part of M&amp;O. </t>
  </si>
  <si>
    <t>RFP Attachment B2 - M&amp;E Requirements Matrix 090122Clean.doc</t>
  </si>
  <si>
    <t>"The Contractor may propose a testing method that emulates the behavior of the external System if there is difficulty in obtaining permission for a ‘live’ test. The Contractor’s proposed approach and design to testing any interface requires Consortium approval prior to the conduct of the actual test." . Please do let us know if there is any tool being currently used for developing stubs?</t>
  </si>
  <si>
    <t>Postman and Selenium emulators tools are used to facilitate external system interface testing.  </t>
  </si>
  <si>
    <t>ME 3.4-03</t>
  </si>
  <si>
    <t>Please specify any tools used for release management and any specific pain points</t>
  </si>
  <si>
    <t>ME 3.4-10</t>
  </si>
  <si>
    <t>The Contractor will, at the request of the Consortium, make recommendations for continuous process improvement and innovation for Usability/User Experience testing. Can you please list the pain points in the current process?</t>
  </si>
  <si>
    <t xml:space="preserve">The Consortium strives to stay current with proven approaches to seek improved processes and quickly address incidents. As such, incidents do not become chronic pain points. </t>
  </si>
  <si>
    <t>The Contractor will execute ongoing performance testing of the CalSAWS Software for each major Production Release and other releases if requested by the Consortium.
Please share # No of batches per release , # Concurrent Users # Users spread across the regions # Specific KPI's</t>
  </si>
  <si>
    <t xml:space="preserve">The CalSAWS Project has a set of online performance scenarios that are run prior to each major production release in a production-like environment. These scenarios cover the most frequently executed transactions that generate the highest volumes in production.  For current production needs of the system, these scenarios simulate 15,000 concurrent users, of which approximately 7,500 are Los Angeles County users and approximately 7,500 are C-IV County users. This test is executed three times to ensure consistency. Regarding Batch, when a release has batch changes, those batch jobs are also performance tested.
Please refer to Attachment A12 - Infrastructure Service Level Agreements and Attachment B12 - Maintenance and Enhancement Service Level Agreements. </t>
  </si>
  <si>
    <t>ME - 3.5 - 06</t>
  </si>
  <si>
    <t>The Contractor will work with the Consortium to define the need for a UAT Phase and will make recommendations for the integration of a UAT into the testing schedule, as directed by the Consortium. Please confirm if Pre-UAT activities(Pre-UAT test cases, UAT test plan) will be performed by Consortium or by the Vendor?</t>
  </si>
  <si>
    <t xml:space="preserve">RFP Section 3.1.1, Roles and Responsibilities has been updated to summarize testing responsibilities associated with CalSAWS.
Please see the CalSAWS Consortium Test Framework (CCTF) document available in the Procurement Library, Section 3.7.3 Roles and Responsibilities for User Acceptance/County Validation, Table 3.7-1 User Acceptance Test RACI, which reflects current roles and responsibilities. ME Requirement 3.5-07 below also describes the Consortium's UAT support requirement for the M&amp;E Contractor.  
ME-3.5-07 The Contractor will provide to the Consortium UAT Team support, including:
1.	Administration of user environment credentials and access, password maintenance.
2.	Providing remote testing support, as needed.
3.	Validating remote access supports browsers and platforms required to access all areas of the CalSAWS System. 
4.	Conducting environment Smoke Test. 
5.	Conducting System change(s) design walkthrough, if requested.
6.	Conducting training on testing tools or processes, if requested.
7.	Conducting incident analysis and defect fix activities
8.	Reviewing and resolving outcome discrepancies 
9.	Performing corrective actions in the case of identified Deficiencies by the UAT Team.
10.	Conducting batch execution, date shift and Data refresh 
11.	Executing build / Code drop deployment. 
12.	Developing Automated UAT regression test scripts. 
13.	Assisting with integration of scripts into the automated regression test tool for Consortium staff.
14.	Attending meetings, as requested. 
</t>
  </si>
  <si>
    <t>CalSAWS-MO-RFP-01-2022-090122-Addendum-2-TC
Section 3.5.3.2 - GA/GR Correspondence</t>
  </si>
  <si>
    <t xml:space="preserve">Section 3.5.3.2 describes the GA/GR Correspondence functionality. It lists OpenText Exstream Service as the software used to generate related correspondence. However, this software is missing from Attachment G2. Assuming that the infrastructure vendor is responsible the management of this software:
a. Please provide software specifications in accordance with attachment G2.
b. Please provide current hosting details for this service. If hosted by a cloud provider other than AWS, please provide details of all services utilized, current costs as well as cloud account ownership plans/guidance under the new contract. </t>
  </si>
  <si>
    <t>RFP Attachment 6 - Infrastructure Agreement 09012022</t>
  </si>
  <si>
    <t>The Daily Batch Production Job Completion SLA is included in the Infrastructure agreement.  However, many of requirements associated with batch support reside in Maintenance &amp; Enhancements.  Should this SLA be part of M&amp;E instead of infrastructure?</t>
  </si>
  <si>
    <t>The Daily Batch Production Job Completion SLA has been removed from the Infrastructure SLAs and moved to the M&amp;E SLAS. RFP Attachment A12 - Infrastructure and Attachment B12 - M&amp;E SLAs have been updated. 
Attachments A6 - Infrastructure, B6 - M&amp;E and C2 Consolidated Agreements will be revised.</t>
  </si>
  <si>
    <t>CalSAWS-MO-RFP-01-2022-090122-Addendum-2-TC
Section 3.14.1.1</t>
  </si>
  <si>
    <t>Table 19 lists 15,075 hours towards "Ongoing Policy, Maintenance &amp; Business Enablement" and 3,361 hours towards "CalHEERS".
Is CalSAWS expecting the same number of hours to be delivered each year under the M&amp;E contract? If not, please specify the number of hours expected to be delivered that vendors to account for in the bids.</t>
  </si>
  <si>
    <t>The current number of monthly hours indicated in Table 19 is also the expected future number of available monthly hours M&amp;E vendors should bid to and price for SCR tasks. M&amp;E Price Schedule instructions in Section 6.3.8.6, M&amp;E Staff Loading, have been updated to emphasize this point.</t>
  </si>
  <si>
    <t>RFP Attachment A5 - Infrastructure Price Proposal Schedules - 090122</t>
  </si>
  <si>
    <t>3. Transition-In Staff Loading &amp; 6. Infrastructure Staff Loading</t>
  </si>
  <si>
    <t>There is misalignment in the tasks listed in tab 3 (Transition-In Staff Loading) and tab 6 (Infrastructure Staff Loading). Aside from some numbering differences, tab 3 has 17 tasks while tab 6 has 20 tasks.
Will the Consortium please provide an updated Infrastructure price schedule reflecting the addition of the missing tasks to tab 3?</t>
  </si>
  <si>
    <t>4. Infrastructure Hardware and Software</t>
  </si>
  <si>
    <t>Tab 4 shows that Development/Test/Training Servers have a 5-year refresh cycle and Central/Project Site PCs/Laptops have a 3-year refresh cycle. Additionally, the worksheet indicates all hardware in those categories must be refreshed in SFY 24/25 regardless of the age of the asset. 
For example, in Attachment G2 row # 99, the Surface Hub was bought in Feb 2020. As such, the first expected refresh during the resulting contract term would be Feb 2026. However, per the pricing spreadsheet, the refresh would be done much sooner (in SFY24/25). 
If the Consortium is open to aligning the first refresh  under the resulting contract in accordance with the age of the asset (per the example above), please allow vendors to reflect costs in the applicable years vs. the current approach of refreshing everything in year 1.</t>
  </si>
  <si>
    <t>No, the refresh cycles in the Price Schedules will remain the same to ensure consistency in pricing across proposing vendors. The details of actual refresh cycles for each product will be finalized during the contract negotiation process.</t>
  </si>
  <si>
    <t>Attachment G1 – Software Inventory 090122</t>
  </si>
  <si>
    <t>CALSAWS Software Inventory</t>
  </si>
  <si>
    <t>It is our understanding that software quantities listed in Attachment G1 are in accordance with a 40-county user base. For the applicable software, please confirm that vendors should include increased quantities to account for a 58-county user base.</t>
  </si>
  <si>
    <t>Attachment G2 – Hardware Inventory 090122</t>
  </si>
  <si>
    <t>Capital Hardware Inventory</t>
  </si>
  <si>
    <t xml:space="preserve">Several assets are showing long overdue refreshes. For example, the 3845 Routers acquired in 2009. Assuming the overdue refreshes are because such assets don’t require refreshes or will be decommissioned, please indicate if there are assets that do not require refreshes under the new contract. </t>
  </si>
  <si>
    <t xml:space="preserve">I-3.1-03, I-3.1-04 </t>
  </si>
  <si>
    <t>Please provide details of devices including type and quantities (e.g. workstations) that are County-owned but are managed by the vendor/project.</t>
  </si>
  <si>
    <t>CalSAWS-MO-RFP-01-2022-Question-and-Answer-Log-09012022</t>
  </si>
  <si>
    <t>Question 31</t>
  </si>
  <si>
    <t xml:space="preserve">In the answer to question 31 released on 9/1/2022, several ServiceNow components were listed as being available to the vendors. If the Consortium plans to purchase and implement those components before contract start, please provide the quantiles and planned implementation dates for those components. </t>
  </si>
  <si>
    <t>Please see the ServiceNow Components and the ServiceNow Customization in the Procurement Library documenting the type of ServiceNow components, the application, and the implementation status of each. The Consortium will update with the planned implementation dates as they become available. 
The path to the ServiceNow Components and ServiceNow Customization is listed below:  
40. ServiceNow (SNOW) - All Documents (sharepoint.com)</t>
  </si>
  <si>
    <t>Tab : "3. Transition-In Staff Loading"</t>
  </si>
  <si>
    <t xml:space="preserve">In comparing tab 3 (Transition-In Staff Loading) to tab 5 (M&amp;E Services), tab 3 seems to be missing "Level 3 Service Desk Support" under 2.0 SCRs. In addition, "8.0 Production Operations" is not included at all. Will the Consortium please provide an updated M&amp;E price schedule reflecting these additions to tab 3?
</t>
  </si>
  <si>
    <t>RFP Attachment C1 - Consolidated Price Proposal Schedules 070622</t>
  </si>
  <si>
    <t>Worksheet 2. Infra SFY Summary &amp;
 Worksheet 15. M&amp;E SFY Summary</t>
  </si>
  <si>
    <t>The consortium has indicated that Contractors bidding both Infrastructure and M&amp;E components must also submit a Consolidated Price Proposal. It further expects cost efficiencies to reflected in the consolidated pricing through synergies and by eliminating duplicate roles and deliverables. 
Given that the end dates of the base term for the two resulting contracts are different (Infrastructure end date is 10/31/2030 and M&amp;E end date is 4/30/2031), the aforementioned synergies would be lost during the last 6 months where the contract terms don't align. 
Will the Consortium consider changing the base term of the Infrastructure contract to 6.5 years to align the two contract end dates?</t>
  </si>
  <si>
    <t>The contract terms remain intact.</t>
  </si>
  <si>
    <t>Line 87</t>
  </si>
  <si>
    <t>Please confirm that Line 87 for One Identity Syslog-ng SSB are perpetual licenses and not term licenses as indicated in the Software Inventory?</t>
  </si>
  <si>
    <t xml:space="preserve">Attachment A10 – Infrastructure Key Staff Resumes/Qualifications </t>
  </si>
  <si>
    <t>Should the first section of Part 1 (above "Relevant Experience (Add additional tables as needed)") be treated as an "Executive Summary" for the individual or should it include their current job/role?</t>
  </si>
  <si>
    <t>Bidders are to present the Key Staff Resume in Part 1 following the prescribed format.</t>
  </si>
  <si>
    <t>Part 2, Projects #1 and #2, "Description of relevant experience:" - what should be included here - a repeat of the information in Part 1 describing that job/role or something else?</t>
  </si>
  <si>
    <t>Attachment A10 Part 2 is the Key Staff Minimum Qualifications Table. Bidders are to include as many projects as needed to satisfy or exceed the specific minimum qualification.</t>
  </si>
  <si>
    <t>Q&amp;A #17</t>
  </si>
  <si>
    <t>The answer to Question 17 indicates that the CalSAWS_AWS_Inventory_08.30.22 has been added to the Procurement Library.  We are unable to locate this document. Could the Consortium please confirm this document has been added to the Procurement Library and direct us to it.</t>
  </si>
  <si>
    <t>The path to the CalSAWS_AWS_Inventory_08-30-22 is listed below:
38. CalSAWS AWS Inventory - All Documents (sharepoint.com)
https://osicagov.sharepoint.com/sites/Procurement/CalSAWS/CalSAWS MO RFP/Forms/AllItems</t>
  </si>
  <si>
    <t>01-2022 Volume 1B - M&amp;E Business Proposal</t>
  </si>
  <si>
    <t>Neither the Business Proposal Template nor Lead role list have any reference to OCM-TR scope or roles.  Is the State expecting the proposer to just agree to the seven requirements listed under Sub-Task 3.6 Change Management and Training and reflect that accordingly in staffing?</t>
  </si>
  <si>
    <t xml:space="preserve">Bidders are directed to the complete RFP package, which includes all Attachments. The SOW Tasks summarize the detailed requirements contained in Attachment B2 - M&amp;E Requirements Matrix. Attachment B2, SOW Task Area: 3. System Change Request Requirements contains requirements related to training. </t>
  </si>
  <si>
    <t>12.1.3.6.6	Infrastructure Security Manager</t>
  </si>
  <si>
    <t>Maintain, enforce and document  infrastructure security policies and procedures that align with current industry standards and Privacy and Security Agreements (PSAs) among CalSAWS, California State agencies, and other CalSAWS contractors.
What is the current solution to allow organizations to manage the process of creating, managing, and publishing policies and notices across websites and applications? 
If no current solution , is the contractor expected to provide it as part of proposed solution?</t>
  </si>
  <si>
    <t>1.7.5.04 (RFP Attachment A2 - Infrastructure Requirements Matrix 090122 TC)</t>
  </si>
  <si>
    <t>The Contractor will review the System Security Plan and security policies annually, and as a result of CalSAWS System changes, update as necessary, to confirm its continuing alignment with the security strategy, effectiveness, accuracy, relevance, and applicability to CalSAWS Privacy Security Agreements, legal, statutory, or regulatory compliance obligations. 
What is the current  the solution to conduct internal assessments  that have pre-built questionnaire templates that specifically map against legal requirements in privacy regulations, such as the EU GDPR, CCPA, Privacy Shield, etc.?
If no current solution , is contractor expected to provide it as part of proposed solution?</t>
  </si>
  <si>
    <t xml:space="preserve">The Consortium utilizes CloudChekr which can map to the privacy regulations listed by the vendor. CloudChekr is implemented to provide reports on security deficiencies such as AWS resources with inadequate security controls. There is currently a process in place where the Consortium Security Team meets weekly with the Vendor Security Team to review the security deficiencies. The vendors provide a burn down list in a template (excel) that is used to track in the meetings that list the deficiency, the plan of action and the date for remediation. </t>
  </si>
  <si>
    <t>1.7.5-01((RFP Attachment A2 - Infrastructure Requirements Matrix 090122 TC))</t>
  </si>
  <si>
    <t>The Contractor will establish procedures, and implement supporting business processes and technical measures, to triage security-related events and provide timely and thorough incident management, as per established CalSAWS Privacy Security Agreements and policies and procedures.
What is the current solution to support the capability to track and manage incidents and potential data breaches and show dashboard?
If Not , is contractor expected to provide it as part of proposed solution?</t>
  </si>
  <si>
    <t>1.7.6.02((RFP Attachment A2 - Infrastructure Requirements Matrix 090122 TC))</t>
  </si>
  <si>
    <t>The Contractor will confirm Data is appropriately classified and protected from fraudulent activity, unauthorized disclosure, or modification to prevent a privacy security breach, contract dispute, or compromised Data.
Do you have  the solution for builtin detectors for personal and sensitive data elements as per applicable regulation (The Consumer Privacy Protection Act of 2017
California Consumer Privacy Act (CCPA)
Regulations from the Privacy and Security Agreements (PSAs) between The Department of Health Care Services (DHCS) and the California Department of Social Services (CDSS) to the California Statewide Automated Welfare System Joint Powers Authority (CalSAWS Consortium), as they pertain to the CalSAWS System)
If Not , is contractor expected to provide it as part of proposed solution?</t>
  </si>
  <si>
    <t>Can you advise how many laptops and desktops do you have in your landscape. Also list their OS versions and the count of device models that you have?</t>
  </si>
  <si>
    <t xml:space="preserve">RFP Attachment A2 - Infrastructure Requirements Matrix 070622 </t>
  </si>
  <si>
    <t>How many devices(laptops/desktops) are at managed counties and how many devices at the project office?</t>
  </si>
  <si>
    <t>Is there a need for the vendor to package applications on a monthly basis? If yes, how many applications need to be packaged on a monthly basis?</t>
  </si>
  <si>
    <t>What is tool being used to push applications and patches to the end user devices?</t>
  </si>
  <si>
    <t>How many Office 365 users do you have? Can you provide a split of the licenses(E3,E5 etc)</t>
  </si>
  <si>
    <t>Can you advise if you have telephony(PSTN) integrated with Teams?</t>
  </si>
  <si>
    <t>RFP 01 CalSAWS-MO-RFP-01-2022-090122-Addendum-2-Clean</t>
  </si>
  <si>
    <t>Transition Out: Does CalSAWS have Transition Out cluase or agreement with the existing vendor(s)? If, yes how extensive is the support to be provided by the vendor during the Transition Out? Will it include scheduling team for Knowledge Sharing, allowing the vendor to shadow the technicians, etc.?</t>
  </si>
  <si>
    <t>RFP Attachment A12</t>
  </si>
  <si>
    <t>The Infrastructure SLAs as defined in Attachement A 12 will be applicable during the overall timeframe of Six (6) Months or will be applicable once the Transition period of six (6) months is completed?</t>
  </si>
  <si>
    <t>The Infrastructure SLAS contained in Attachment A12 are applicable througout the contract term. The SLAS are also included in the three Agreement attachments: Infrastructure, M&amp;E and Consolidated.</t>
  </si>
  <si>
    <t>RFP Attachment B12</t>
  </si>
  <si>
    <t>The M&amp;E SLAs as defined in Attachement B 12 will be applicable during the overall timeframe of Twelev (12) Months or will be applicable once the Transition period of tweleve (12) months is completed?</t>
  </si>
  <si>
    <t>The Infrastructure SLAS contained in Attachment B12 are applicable througout the contract term. The SLAS are also included in the three Agreement attachments: Infrastructure, M&amp;E and Consolidated.</t>
  </si>
  <si>
    <t>When are the DR/BCP Drills/Exercises Scheduled - half yearly or annually? What planning preparation is expected of the vendor? How it is expected to managed during the Transition Scheduling?</t>
  </si>
  <si>
    <t>Will there be DR Drill Table Top exercise conducted for the Transitioning-In vendor and what calendar dates have to be planned for the Table Top exercise?</t>
  </si>
  <si>
    <t>Consortium encourages DR Drill Table Top exercises. The M&amp;O Contractor may propose an outline for these exercises during the Transition-in period.</t>
  </si>
  <si>
    <t>Attachment 15, Section 15.2</t>
  </si>
  <si>
    <t>332 of 344</t>
  </si>
  <si>
    <t>Please confirm that Offerors need not respond individually to every one of the 39 detailed requirements in Section 15.2 but rather should describe their approach—similar to not providing individual responses to each requirement in Attachment 2.</t>
  </si>
  <si>
    <t>RFP Attachment G1 – Software Inventory 090122</t>
  </si>
  <si>
    <t>Line 19</t>
  </si>
  <si>
    <t>Please confirm that for Calabrio that the Consortium requires "Advanced Bulk Contact Export - User License" in addition to the "Calabrio ONE Bundle - Advanced QM, WFM &amp; Analytics"</t>
  </si>
  <si>
    <t>Line 85</t>
  </si>
  <si>
    <t>Nuance has indicated that they are moving to a term licensing model. Please confirm that you will be purchasing term licenses when the current Nuance licenses expire in 2023.</t>
  </si>
  <si>
    <t>RFP AttachmeAtt G1 – Software Inventory 090122</t>
  </si>
  <si>
    <t>Line 16</t>
  </si>
  <si>
    <t xml:space="preserve">Please confirm that cost for Barco Clickshare is not required since it is included with the conference room hardware. If it needs to be included, please provide sufficient product information including quantity and part number. </t>
  </si>
  <si>
    <t>Lines 32, 33</t>
  </si>
  <si>
    <t xml:space="preserve">Please confirm that cost for EMC Avamar is not required. If it needs to be included, please provide sufficient product information including quantity and part number. </t>
  </si>
  <si>
    <t xml:space="preserve">Please confirm that current perpetual licenses are transferrable to the Offeror upon award. </t>
  </si>
  <si>
    <t>Att 11 – Reference Check Form</t>
  </si>
  <si>
    <t>Table 2, Column 2</t>
  </si>
  <si>
    <r>
      <t xml:space="preserve">As written, the question requires the Reference to attest to accuracy of the entire A10 Resume, including projects that they were not involved with. We suggest that the question be reworded as follows: Did the Contractor’s Staff named at the top of this page perform the services described in Attachment A10 – Infrastructure Key Staff Resumes /Qualifications (including the functions as described and the time period provided) </t>
    </r>
    <r>
      <rPr>
        <b/>
        <sz val="11"/>
        <color rgb="FF000000"/>
        <rFont val="Century Gothic"/>
        <family val="2"/>
      </rPr>
      <t>on the project(s) that lists you as a contact</t>
    </r>
    <r>
      <rPr>
        <sz val="11"/>
        <color rgb="FF000000"/>
        <rFont val="Century Gothic"/>
        <family val="2"/>
      </rPr>
      <t>?</t>
    </r>
  </si>
  <si>
    <t>Attachments A11 and B11 Key Staff Reference Forms have been updated to include the suggested langage: "on the project(s) that list you as a contact?".</t>
  </si>
  <si>
    <t>13.8	ATTACHMENT B8 – M&amp;E FIRM MANDATORY QUALIFICATIONS</t>
  </si>
  <si>
    <t>The instructions indicate "The Bidder will complete the following tables detailing the firm’s Minimum Experience for each Project to demonstrate the required experience. Provide the details of firm experience for the Infrastructure Support Contractor relevant to the proposed M&amp;E Support within at least the last 10 years."
Please clarify if the reference to" Infrastructure Support Contractor" is in error and should reference "experience for the M&amp;E Support Contractor".</t>
  </si>
  <si>
    <t>Attachment B8 has been corrected. "Infrastructure" was replaced by "M&amp;E".</t>
  </si>
  <si>
    <t>There are a total of 2 communities.</t>
  </si>
  <si>
    <t>See the response to Question #101.</t>
  </si>
  <si>
    <t>Refer to the response to Question #99.</t>
  </si>
  <si>
    <t>See the response to Question #114.</t>
  </si>
  <si>
    <t>The Hardware Refresh requirement has been updated to include UPS devices.
Kiosks are County-Purchased (Consortium-Supported).   The County-Purchased items have been removed from the Price Proposal response.   (See also the response to Question #100.)
The Price Proposal instructions have been updated to remove a number of categories (County purchased and small value) from the Price Proposals.</t>
  </si>
  <si>
    <t>All new Hardware purchases and renewals should be included within the Infrastructure and Consolidated Price Proposal Schedules.</t>
  </si>
  <si>
    <t>Security tools include: AWS Firewall, AWS WAF, AWS Shield Advanced, AWS GuardDuty, AWS Config, CloudTrail, CloudWatch, KMS, Secrets Manager, AWS IAM, AWS IAM Identity Center and AWS Organizations.</t>
  </si>
  <si>
    <t>The following tools are currently in use for back-up purposes: 
On-premise: Avamar and SolarWinds Configuration management module (NCM)
AWS Cloud: AWS S3/native AWS tools</t>
  </si>
  <si>
    <t>There are four applications and 2,330 unique users using AppStream in the last 90 days.</t>
  </si>
  <si>
    <t>The Consortium's expectation is more accurately reflected in item b.   Attachment B6 - M&amp;E Agreement and Attachment C2 - Consolidated Agreement have been updated to reflect the 30% offshore work described in RFP Section 4.3.4.
The Consortium does not contemplate any offshore work for the Infrastructure Agreement.</t>
  </si>
  <si>
    <t>For Application Security, vulnerability scans are performed against CalSAWS applications and any issues/findings from the vulnerability scans are logged into the Jira vulnerability ticketing systems. Those issues/findings are monitored and tracked in Jira until closure.
For infrastructure scanning, Qualys is used to scan on a weekly basis. The different type of reports that present open vulnerabilities are created and published weekly. Those metrics are presented to the Consortium Security Team on a bi-weekly basis.
For Vulnerability Management scanning, Qualys leverages EC2 connecters to synchronize assets dynamically across different AWS accounts in our environment.
Yes, there are escalation and exception management processes and workflows currently in place.</t>
  </si>
  <si>
    <t xml:space="preserve">The Consortium has recently established a data classification policy which is currently in the process of implementation. To access the CalSAWS Data Classification Policy, please see the Procurement Library, 09a. CalSAWS Security Policies - All Documents (sharepoint.com)
The vendor may suggest a data classification tool for the Consortium's future consideration,  which must be identified and included within the Software Price Proposal Schedules. </t>
  </si>
  <si>
    <t xml:space="preserve">The implementation of a HAM Tool is not in scope. Assets are manually maintained, including tracking of custom 'capital assets' check-box on the alm_hardware table to feed into management reporting (assets worth over $5,000 at time of purchase). The Bidder may suggest a HAM tool for the Consortium's future consideration, which must be identified and included within the Software Price Proposal Schedules. </t>
  </si>
  <si>
    <t xml:space="preserve">Maturity level = Crawl. The most accurate data is maintained manually in Excel, and updated as change requests go through the system, where requesters coordinate updates with a few key individuals who have "Write" access. The two exceptions to this are:
1) Qualys team regularly runs an AWS CLI script to get configuration data and uses it to update master inventory excel file.
2) Qualys team cross references AWS CLI script data against their own Qualys data to discover unknown/new devices.
There is no license entitlement/reconciliation tool in use. The Bidder may suggest a tool for the Consortium's future consideration,  which must be identified and included within the proposed Software Price Proposal Schedules. </t>
  </si>
  <si>
    <t xml:space="preserve">The Consortium does not use HAM or SAM. </t>
  </si>
  <si>
    <t>Yes, the terms are used interchangeably in Section 3.6.
Scope is contained in RFP Attachment A1 - Infrastructure SOW Task Area 2: Management Requirements, Task Area 3: Technical Infrastructure Support Requirements and Task Area 5: Production Operations Requirements.  Detailed requirements are contained in
Attachment A2 - Infrastructure Requirements Matrix 090122.</t>
  </si>
  <si>
    <r>
      <t xml:space="preserve">Yes, this is referred to as 'central repair' (opposed to going on site to resolve, i.e. 'local repair'). Agents use </t>
    </r>
    <r>
      <rPr>
        <sz val="11"/>
        <rFont val="Century Gothic"/>
        <family val="2"/>
      </rPr>
      <t>Software within the SCCM Suite, and also use Remote Desktop Protocol (RDP) that is built into windows</t>
    </r>
    <r>
      <rPr>
        <sz val="11"/>
        <color theme="1"/>
        <rFont val="Century Gothic"/>
        <family val="2"/>
      </rPr>
      <t>.</t>
    </r>
  </si>
  <si>
    <t>Refer to the Procurement Library for the list of environments located in the CalSAWS M&amp;O Environments Folder.</t>
  </si>
  <si>
    <t xml:space="preserve">There are no specific release management tools in use. Proposing Bidders may suggest release management tools for the Consortium's future consideration, which must be identified and included within the  Software Price Proposal Schedules. </t>
  </si>
  <si>
    <t xml:space="preserve">Consistent with the Consortium's process to track and manage incidents, vendors are required to report incidents to CalSAWS Consortium Security. If the incident is determined to be a breach, the Consortium Security team is responsible for notifying California Department of Healthcare Services and California Department of Social Services, in accordance with the Privacy and Security Agreements between CalSAWS and the two departments.  Some incidents require the vendor to participate in communications and take responsibility for forensic activities that include the Consortium Security team and other vendor partners when investigating potential breach or when a breach has occurred.  
To access the CalSAWS Privacy and Security Agreements and the CalSAWS Incident Response Policy, please see the Procurement Library via the following paths: 
09a. CalSAWS Security Policies - All Documents (sharepoint.com)
09b. CalSAWS Privacy and Security Agreements - All Documents (sharepoint.com)
The vendor may suggest a software solution to support this activity for the Consortium's future consideration, which must be identified and included within the Software Price Proposal Schedules. </t>
  </si>
  <si>
    <t>Bidders need not respond individually to the Imaging Requirements, as Imaging is a set of optional Services. The Requirements must be met by the Contractor if the Consortium elects to exercise the optional Services. Biddes are required to include the Approach to Imaging Services in accordance with Section 6, Proposal Structure and Submission Instructions.</t>
  </si>
  <si>
    <t>In Attachment B5 - M&amp;E Price Proposal Schedules, Schedule 3, the Transition-In Staff Loading worksheet has been updated to align with the M&amp;E Staff Loading worksheet, Schedule 6.
Correspondingly, within Attachment C2 - Consolidated Price Schedules, Schedule 19, the M&amp;E Transition-In Staff Loading worksheet has been updated to align with the M&amp;E Staff Loading worksheet, Schedule 22.</t>
  </si>
  <si>
    <t>Schedule 3, the Transition-In Staff Loading worksheet has been updated to align with the Infrastructure Staff Loading worksheet, now Schedule 8.
Correspondingly, within the Consolidated Price Schedules, Schedule 4, the Infrastructure Transition-In Staff Loading worksheet has been updated to align with the Infrastructure Staff Loading worksheet, Schedule 9.</t>
  </si>
  <si>
    <t>These items should not be considered part of the Pricing requirements or the refresh responsibilities.  
A subsequent Addendum will identify small Items within the Hardware Inventory that should not be included in the Pricing requirements, but will still require management services, as necessary.</t>
  </si>
  <si>
    <t>Project Office consumables such as toner and paper will be supplied with the offices. These items should not be included within the Price Schedules.
Additionally, County locations are resonsible for their consumables.</t>
  </si>
  <si>
    <t xml:space="preserve">Defects are prioritized by severity. It is the intent for production defects to be resolved by the next major release. The vendor and Consortium work together for any deviations. </t>
  </si>
  <si>
    <t xml:space="preserve">The Consortium develops and maintains overarching policies.  Vendors are required to document, maintain and enforce procedures that adhere to the CalSAWS overarching policies.  The overarching policies are requirements from the CalSAWS Privacy and Security Agreements, and all flow down Federal, State and Local privacy and security regulations. Vendors can review the CalSAWS Incident Response Policy, as an example.  Vendors who are responsible for designing, developing, implementing and maintaining CalSAWS systems and services must follow these requirements.  
To access the CalSAWS Privacy and Security Agreements and the CalSAWS Incident Response Policy, please see the Procurement Library via the following paths: 
09a. CalSAWS Security Policies - All Documents (sharepoint.com)
09b. CalSAWS Privacy and Security Agreements - All Documents (sharepoint.com)
The vendor may suggest a software solution to support this activity for the Consortium's future consideration, which must be identified and included within the Software Price Proposal Schedules.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</si>
</sst>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entury Gothic"/>
      <family val="2"/>
    </font>
    <font>
      <sz val="11"/>
      <color theme="1"/>
      <name val="Century Gothic"/>
      <family val="2"/>
    </font>
    <font>
      <sz val="11"/>
      <color rgb="FF000000"/>
      <name val="Century Gothic"/>
      <family val="2"/>
    </font>
    <font>
      <sz val="11"/>
      <color rgb="FFFF0000"/>
      <name val="Century Gothic"/>
      <family val="2"/>
    </font>
    <font>
      <i/>
      <sz val="11"/>
      <color theme="1"/>
      <name val="Century Gothic"/>
      <family val="2"/>
    </font>
    <font>
      <sz val="11"/>
      <name val="Century Gothic"/>
      <family val="2"/>
    </font>
    <font>
      <u/>
      <sz val="11"/>
      <name val="Century Gothic"/>
      <family val="2"/>
    </font>
    <font>
      <b/>
      <sz val="11"/>
      <color rgb="FF000000"/>
      <name val="Century Gothic"/>
      <family val="2"/>
    </font>
    <font>
      <sz val="10.5"/>
      <color theme="1"/>
      <name val="Century Gothic"/>
      <family val="2"/>
    </font>
    <font>
      <sz val="10.5"/>
      <color rgb="FF000000"/>
      <name val="Century Gothic"/>
      <family val="2"/>
    </font>
    <font>
      <i/>
      <sz val="11"/>
      <color rgb="FF000000"/>
      <name val="Century Gothic"/>
      <family val="2"/>
    </font>
    <font>
      <i/>
      <u/>
      <sz val="11"/>
      <color theme="1"/>
      <name val="Century Gothic"/>
      <family val="2"/>
    </font>
    <font>
      <b/>
      <sz val="11"/>
      <name val="Century Gothic"/>
      <family val="2"/>
    </font>
    <font>
      <sz val="8"/>
      <name val="Calibri"/>
      <family val="2"/>
      <scheme val="minor"/>
    </font>
    <font>
      <strike/>
      <sz val="11"/>
      <color theme="1"/>
      <name val="Century Gothic"/>
      <family val="2"/>
    </font>
    <font>
      <b/>
      <sz val="14"/>
      <color theme="0"/>
      <name val="Century Gothic"/>
      <family val="2"/>
    </font>
    <font>
      <b/>
      <sz val="14"/>
      <color theme="0"/>
      <name val="Calibri"/>
      <family val="2"/>
      <scheme val="minor"/>
    </font>
    <font>
      <b/>
      <sz val="14"/>
      <color theme="1"/>
      <name val="Calibri"/>
      <family val="2"/>
      <scheme val="minor"/>
    </font>
  </fonts>
  <fills count="6">
    <fill>
      <patternFill patternType="none"/>
    </fill>
    <fill>
      <patternFill patternType="gray125"/>
    </fill>
    <fill>
      <patternFill patternType="solid">
        <fgColor theme="8" tint="-0.249977111117893"/>
        <bgColor indexed="64"/>
      </patternFill>
    </fill>
    <fill>
      <patternFill patternType="solid">
        <fgColor theme="8" tint="0.59999389629810485"/>
        <bgColor indexed="64"/>
      </patternFill>
    </fill>
    <fill>
      <patternFill patternType="solid">
        <fgColor theme="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4"/>
      </top>
      <bottom/>
      <diagonal/>
    </border>
  </borders>
  <cellStyleXfs count="1">
    <xf numFmtId="0" fontId="0" fillId="0" borderId="0"/>
  </cellStyleXfs>
  <cellXfs count="69">
    <xf numFmtId="0" fontId="0" fillId="0" borderId="0" xfId="0"/>
    <xf numFmtId="0" fontId="0" fillId="0" borderId="0" xfId="0" applyAlignment="1">
      <alignment vertical="top"/>
    </xf>
    <xf numFmtId="0" fontId="2" fillId="0" borderId="0" xfId="0" applyFont="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top"/>
    </xf>
    <xf numFmtId="0" fontId="0" fillId="0" borderId="0" xfId="0" applyAlignment="1">
      <alignment horizontal="center" vertical="top"/>
    </xf>
    <xf numFmtId="14" fontId="2" fillId="0" borderId="1" xfId="0" applyNumberFormat="1" applyFont="1" applyBorder="1" applyAlignment="1">
      <alignment horizontal="center" vertical="top"/>
    </xf>
    <xf numFmtId="0" fontId="2" fillId="0" borderId="1" xfId="0" applyFont="1" applyBorder="1" applyAlignment="1">
      <alignment horizontal="center" vertical="top" wrapText="1"/>
    </xf>
    <xf numFmtId="14" fontId="2" fillId="0" borderId="1" xfId="0" applyNumberFormat="1" applyFont="1" applyBorder="1" applyAlignment="1">
      <alignment horizontal="center" vertical="top" wrapText="1"/>
    </xf>
    <xf numFmtId="0" fontId="6" fillId="0" borderId="1" xfId="0" applyFont="1" applyBorder="1" applyAlignment="1">
      <alignment vertical="top"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1" fillId="3" borderId="1" xfId="0" applyFont="1" applyFill="1" applyBorder="1" applyAlignment="1">
      <alignment horizontal="left" vertical="center" wrapText="1"/>
    </xf>
    <xf numFmtId="14" fontId="2" fillId="0" borderId="2" xfId="0" applyNumberFormat="1" applyFont="1" applyBorder="1" applyAlignment="1">
      <alignment horizontal="center" vertical="top"/>
    </xf>
    <xf numFmtId="0" fontId="1" fillId="3" borderId="1" xfId="0" applyFont="1" applyFill="1" applyBorder="1" applyAlignment="1">
      <alignment horizontal="center" vertical="center" wrapText="1"/>
    </xf>
    <xf numFmtId="0" fontId="2" fillId="0" borderId="1" xfId="0" applyFont="1" applyBorder="1" applyAlignment="1">
      <alignment horizontal="left" vertical="top"/>
    </xf>
    <xf numFmtId="0" fontId="10" fillId="0" borderId="1" xfId="0" applyFont="1" applyBorder="1" applyAlignment="1">
      <alignment horizontal="center" vertical="top" wrapText="1"/>
    </xf>
    <xf numFmtId="0" fontId="10" fillId="0" borderId="1" xfId="0" applyFont="1" applyBorder="1" applyAlignment="1">
      <alignment horizontal="center" vertical="top"/>
    </xf>
    <xf numFmtId="0" fontId="9" fillId="0" borderId="1" xfId="0" applyFont="1" applyBorder="1" applyAlignment="1">
      <alignment horizontal="center" vertical="top"/>
    </xf>
    <xf numFmtId="0" fontId="9" fillId="0" borderId="1" xfId="0" applyFont="1" applyBorder="1" applyAlignment="1">
      <alignment horizontal="center" vertical="top" wrapText="1"/>
    </xf>
    <xf numFmtId="14" fontId="9" fillId="0" borderId="3" xfId="0" applyNumberFormat="1" applyFont="1" applyBorder="1" applyAlignment="1">
      <alignment horizontal="center" vertical="top" wrapText="1"/>
    </xf>
    <xf numFmtId="14" fontId="9" fillId="0" borderId="1" xfId="0" applyNumberFormat="1" applyFont="1" applyBorder="1" applyAlignment="1">
      <alignment horizontal="center" vertical="top" wrapText="1"/>
    </xf>
    <xf numFmtId="14" fontId="2" fillId="0" borderId="3" xfId="0" applyNumberFormat="1" applyFont="1" applyBorder="1" applyAlignment="1">
      <alignment horizontal="center" vertical="top"/>
    </xf>
    <xf numFmtId="14" fontId="2" fillId="0" borderId="3" xfId="0" applyNumberFormat="1" applyFont="1" applyBorder="1" applyAlignment="1">
      <alignment horizontal="center" vertical="top" wrapText="1"/>
    </xf>
    <xf numFmtId="0" fontId="2" fillId="0" borderId="0" xfId="0" applyFont="1" applyAlignment="1">
      <alignment horizontal="center" vertical="top" wrapText="1"/>
    </xf>
    <xf numFmtId="0" fontId="2" fillId="4" borderId="1" xfId="0" applyFont="1" applyFill="1" applyBorder="1" applyAlignment="1">
      <alignment vertical="top" wrapText="1"/>
    </xf>
    <xf numFmtId="0" fontId="6" fillId="4" borderId="1" xfId="0" applyFont="1" applyFill="1" applyBorder="1" applyAlignment="1">
      <alignment vertical="top" wrapText="1"/>
    </xf>
    <xf numFmtId="0" fontId="3" fillId="4" borderId="1" xfId="0" applyFont="1" applyFill="1" applyBorder="1" applyAlignment="1">
      <alignment vertical="top" wrapText="1"/>
    </xf>
    <xf numFmtId="0" fontId="6" fillId="0" borderId="1" xfId="0" applyFont="1" applyBorder="1" applyAlignment="1">
      <alignment horizontal="left" vertical="top" wrapText="1"/>
    </xf>
    <xf numFmtId="0" fontId="2" fillId="0" borderId="1" xfId="0" applyFont="1" applyBorder="1" applyAlignment="1">
      <alignment horizontal="left" vertical="top" wrapText="1" indent="1"/>
    </xf>
    <xf numFmtId="0" fontId="3" fillId="0" borderId="1" xfId="0" applyFont="1" applyBorder="1" applyAlignment="1">
      <alignment horizontal="center" vertical="top" wrapText="1"/>
    </xf>
    <xf numFmtId="0" fontId="2" fillId="5" borderId="1" xfId="0" applyFont="1" applyFill="1" applyBorder="1" applyAlignment="1">
      <alignment vertical="top" wrapText="1"/>
    </xf>
    <xf numFmtId="0" fontId="6" fillId="0" borderId="1" xfId="0" applyFont="1" applyBorder="1" applyAlignment="1">
      <alignment horizontal="center" vertical="top"/>
    </xf>
    <xf numFmtId="14" fontId="3" fillId="0" borderId="1" xfId="0" applyNumberFormat="1" applyFont="1" applyBorder="1" applyAlignment="1">
      <alignment horizontal="center" vertical="top"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 fillId="0" borderId="1" xfId="0" applyFont="1" applyBorder="1" applyAlignment="1">
      <alignment horizontal="left" vertical="top" wrapText="1"/>
    </xf>
    <xf numFmtId="0" fontId="2" fillId="0" borderId="1" xfId="0" applyFont="1" applyBorder="1" applyAlignment="1">
      <alignment vertical="top"/>
    </xf>
    <xf numFmtId="0" fontId="2" fillId="0" borderId="1" xfId="0" applyFont="1" applyBorder="1" applyAlignment="1">
      <alignment horizontal="center" wrapText="1"/>
    </xf>
    <xf numFmtId="0" fontId="2" fillId="0" borderId="1" xfId="0" applyFont="1" applyBorder="1" applyAlignment="1">
      <alignment horizontal="center"/>
    </xf>
    <xf numFmtId="14" fontId="6" fillId="0" borderId="1" xfId="0" applyNumberFormat="1" applyFont="1" applyBorder="1" applyAlignment="1">
      <alignment horizontal="center" vertical="top" wrapText="1"/>
    </xf>
    <xf numFmtId="0" fontId="3" fillId="0" borderId="1" xfId="0" applyFont="1" applyBorder="1" applyAlignment="1">
      <alignment horizontal="center" vertical="top"/>
    </xf>
    <xf numFmtId="0" fontId="3" fillId="4" borderId="1" xfId="0" applyFont="1" applyFill="1" applyBorder="1" applyAlignment="1">
      <alignment horizontal="center" vertical="top"/>
    </xf>
    <xf numFmtId="0" fontId="3" fillId="5" borderId="1" xfId="0" applyFont="1" applyFill="1" applyBorder="1" applyAlignment="1">
      <alignment vertical="top"/>
    </xf>
    <xf numFmtId="0" fontId="3" fillId="5" borderId="1" xfId="0" applyFont="1" applyFill="1" applyBorder="1" applyAlignment="1">
      <alignment vertical="top" wrapText="1"/>
    </xf>
    <xf numFmtId="0" fontId="2" fillId="0" borderId="0" xfId="0" applyFont="1" applyAlignment="1">
      <alignment horizontal="center" vertical="top"/>
    </xf>
    <xf numFmtId="0" fontId="2" fillId="0" borderId="0" xfId="0" applyFont="1" applyAlignment="1">
      <alignment vertical="top"/>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horizontal="left" vertical="top" wrapText="1"/>
    </xf>
    <xf numFmtId="14" fontId="2" fillId="0" borderId="5" xfId="0" applyNumberFormat="1" applyFont="1" applyBorder="1" applyAlignment="1">
      <alignment horizontal="center" vertical="top" wrapText="1"/>
    </xf>
    <xf numFmtId="0" fontId="2" fillId="0" borderId="4" xfId="0" applyFont="1" applyBorder="1" applyAlignment="1">
      <alignment horizontal="left" vertical="top" wrapText="1"/>
    </xf>
    <xf numFmtId="0" fontId="3" fillId="0" borderId="1" xfId="0" applyFont="1" applyBorder="1" applyAlignment="1">
      <alignment vertical="center" wrapText="1"/>
    </xf>
    <xf numFmtId="0" fontId="6" fillId="0" borderId="1" xfId="0" applyFont="1" applyBorder="1" applyAlignment="1">
      <alignment vertical="center" wrapText="1"/>
    </xf>
    <xf numFmtId="0" fontId="2" fillId="0" borderId="5" xfId="0" applyFont="1" applyBorder="1" applyAlignment="1">
      <alignment vertical="top" wrapText="1"/>
    </xf>
    <xf numFmtId="0" fontId="2" fillId="0" borderId="5" xfId="0" applyFont="1" applyBorder="1" applyAlignment="1">
      <alignment horizontal="center" vertical="top"/>
    </xf>
    <xf numFmtId="0" fontId="3" fillId="0" borderId="1" xfId="0" applyFont="1" applyBorder="1" applyAlignment="1">
      <alignment horizontal="center" wrapText="1"/>
    </xf>
    <xf numFmtId="0" fontId="4" fillId="0" borderId="1" xfId="0" applyFont="1" applyBorder="1" applyAlignment="1">
      <alignment wrapText="1"/>
    </xf>
    <xf numFmtId="0" fontId="0" fillId="0" borderId="0" xfId="0" applyAlignment="1">
      <alignment horizontal="left" vertical="top"/>
    </xf>
    <xf numFmtId="0" fontId="2" fillId="0" borderId="1" xfId="0" applyFont="1" applyBorder="1" applyAlignment="1">
      <alignment horizontal="left" vertical="center" wrapText="1"/>
    </xf>
    <xf numFmtId="0" fontId="1" fillId="3" borderId="1" xfId="0" applyFont="1" applyFill="1" applyBorder="1" applyAlignment="1">
      <alignment horizontal="center" vertical="center"/>
    </xf>
    <xf numFmtId="0" fontId="2" fillId="0" borderId="6" xfId="0" applyFont="1" applyBorder="1" applyAlignment="1">
      <alignment vertical="top" wrapText="1"/>
    </xf>
    <xf numFmtId="0" fontId="2" fillId="0" borderId="1" xfId="0" quotePrefix="1" applyFont="1" applyBorder="1" applyAlignment="1">
      <alignment horizontal="left" vertical="top" wrapText="1"/>
    </xf>
    <xf numFmtId="0" fontId="16" fillId="2" borderId="1" xfId="0" applyFont="1" applyFill="1" applyBorder="1" applyAlignment="1">
      <alignment vertical="top"/>
    </xf>
    <xf numFmtId="0" fontId="17" fillId="2" borderId="1" xfId="0" applyFont="1" applyFill="1" applyBorder="1" applyAlignment="1">
      <alignment horizontal="left" vertical="top"/>
    </xf>
    <xf numFmtId="0" fontId="17" fillId="2" borderId="1" xfId="0" applyFont="1" applyFill="1" applyBorder="1" applyAlignment="1">
      <alignment horizontal="center" vertical="top"/>
    </xf>
    <xf numFmtId="0" fontId="16" fillId="2" borderId="1" xfId="0" applyFont="1" applyFill="1" applyBorder="1" applyAlignment="1">
      <alignment horizontal="center" vertical="top"/>
    </xf>
    <xf numFmtId="0" fontId="18" fillId="0" borderId="0" xfId="0" applyFont="1" applyAlignment="1">
      <alignment vertical="top"/>
    </xf>
    <xf numFmtId="14" fontId="9" fillId="0" borderId="1" xfId="0" applyNumberFormat="1" applyFont="1" applyBorder="1" applyAlignment="1">
      <alignment horizontal="center" vertical="top"/>
    </xf>
  </cellXfs>
  <cellStyles count="1">
    <cellStyle name="Normal" xfId="0" builtinId="0"/>
  </cellStyles>
  <dxfs count="0"/>
  <tableStyles count="0" defaultTableStyle="TableStyleMedium2" defaultPivotStyle="PivotStyleLight16"/>
  <colors>
    <mruColors>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5"/>
  <sheetViews>
    <sheetView tabSelected="1" zoomScale="90" zoomScaleNormal="90" workbookViewId="0">
      <pane ySplit="2" topLeftCell="A3" activePane="bottomLeft" state="frozen"/>
      <selection pane="bottomLeft" activeCell="F7" sqref="F7"/>
    </sheetView>
  </sheetViews>
  <sheetFormatPr defaultColWidth="9.140625" defaultRowHeight="16.5" x14ac:dyDescent="0.25"/>
  <cols>
    <col min="1" max="1" width="5.7109375" style="1" customWidth="1"/>
    <col min="2" max="2" width="30.7109375" style="58" customWidth="1"/>
    <col min="3" max="3" width="17.7109375" style="5" customWidth="1"/>
    <col min="4" max="4" width="80.7109375" style="58" customWidth="1"/>
    <col min="5" max="5" width="13.7109375" style="5" customWidth="1"/>
    <col min="6" max="6" width="75.7109375" style="46" customWidth="1"/>
    <col min="7" max="7" width="13.7109375" style="45" customWidth="1"/>
    <col min="8" max="8" width="18.7109375" style="24" customWidth="1"/>
    <col min="9" max="16384" width="9.140625" style="1"/>
  </cols>
  <sheetData>
    <row r="1" spans="1:8" s="67" customFormat="1" ht="20.100000000000001" customHeight="1" x14ac:dyDescent="0.25">
      <c r="A1" s="63" t="s">
        <v>0</v>
      </c>
      <c r="B1" s="64"/>
      <c r="C1" s="65"/>
      <c r="D1" s="64"/>
      <c r="E1" s="65"/>
      <c r="F1" s="63"/>
      <c r="G1" s="66"/>
      <c r="H1" s="66"/>
    </row>
    <row r="2" spans="1:8" ht="45" customHeight="1" x14ac:dyDescent="0.25">
      <c r="A2" s="60" t="s">
        <v>1</v>
      </c>
      <c r="B2" s="12" t="s">
        <v>2</v>
      </c>
      <c r="C2" s="14" t="s">
        <v>3</v>
      </c>
      <c r="D2" s="60" t="s">
        <v>4</v>
      </c>
      <c r="E2" s="14" t="s">
        <v>5</v>
      </c>
      <c r="F2" s="14" t="s">
        <v>6</v>
      </c>
      <c r="G2" s="14" t="s">
        <v>7</v>
      </c>
      <c r="H2" s="14" t="s">
        <v>8</v>
      </c>
    </row>
    <row r="3" spans="1:8" ht="82.5" x14ac:dyDescent="0.25">
      <c r="A3" s="37">
        <v>1</v>
      </c>
      <c r="B3" s="15">
        <v>1.3</v>
      </c>
      <c r="C3" s="4">
        <v>2</v>
      </c>
      <c r="D3" s="2" t="s">
        <v>9</v>
      </c>
      <c r="E3" s="6">
        <v>44749</v>
      </c>
      <c r="F3" s="9" t="s">
        <v>10</v>
      </c>
      <c r="G3" s="6">
        <v>44757</v>
      </c>
      <c r="H3" s="7" t="s">
        <v>11</v>
      </c>
    </row>
    <row r="4" spans="1:8" ht="82.5" x14ac:dyDescent="0.25">
      <c r="A4" s="37">
        <f>A3+1</f>
        <v>2</v>
      </c>
      <c r="B4" s="15">
        <v>1.1200000000000001</v>
      </c>
      <c r="C4" s="4">
        <v>7</v>
      </c>
      <c r="D4" s="36" t="s">
        <v>12</v>
      </c>
      <c r="E4" s="6">
        <v>44750</v>
      </c>
      <c r="F4" s="3" t="s">
        <v>13</v>
      </c>
      <c r="G4" s="6">
        <v>44757</v>
      </c>
      <c r="H4" s="7" t="s">
        <v>11</v>
      </c>
    </row>
    <row r="5" spans="1:8" ht="237" customHeight="1" x14ac:dyDescent="0.25">
      <c r="A5" s="37">
        <f t="shared" ref="A5:A68" si="0">A4+1</f>
        <v>3</v>
      </c>
      <c r="B5" s="15" t="s">
        <v>14</v>
      </c>
      <c r="C5" s="4">
        <v>1</v>
      </c>
      <c r="D5" s="36" t="s">
        <v>15</v>
      </c>
      <c r="E5" s="6">
        <v>44763</v>
      </c>
      <c r="F5" s="9" t="s">
        <v>16</v>
      </c>
      <c r="G5" s="6">
        <v>44769</v>
      </c>
      <c r="H5" s="7"/>
    </row>
    <row r="6" spans="1:8" ht="54" customHeight="1" x14ac:dyDescent="0.25">
      <c r="A6" s="37">
        <f t="shared" si="0"/>
        <v>4</v>
      </c>
      <c r="B6" s="36" t="s">
        <v>17</v>
      </c>
      <c r="C6" s="4">
        <v>101</v>
      </c>
      <c r="D6" s="3" t="s">
        <v>18</v>
      </c>
      <c r="E6" s="8">
        <v>44764</v>
      </c>
      <c r="F6" s="9" t="s">
        <v>19</v>
      </c>
      <c r="G6" s="6">
        <v>44769</v>
      </c>
      <c r="H6" s="7" t="s">
        <v>11</v>
      </c>
    </row>
    <row r="7" spans="1:8" ht="137.25" customHeight="1" x14ac:dyDescent="0.25">
      <c r="A7" s="37">
        <f t="shared" si="0"/>
        <v>5</v>
      </c>
      <c r="B7" s="36" t="s">
        <v>20</v>
      </c>
      <c r="C7" s="4">
        <v>112</v>
      </c>
      <c r="D7" s="3" t="s">
        <v>21</v>
      </c>
      <c r="E7" s="8">
        <v>44764</v>
      </c>
      <c r="F7" s="3" t="s">
        <v>22</v>
      </c>
      <c r="G7" s="6">
        <v>44769</v>
      </c>
      <c r="H7" s="7" t="s">
        <v>11</v>
      </c>
    </row>
    <row r="8" spans="1:8" ht="138" customHeight="1" x14ac:dyDescent="0.25">
      <c r="A8" s="37">
        <f t="shared" si="0"/>
        <v>6</v>
      </c>
      <c r="B8" s="36" t="s">
        <v>23</v>
      </c>
      <c r="C8" s="4">
        <v>119</v>
      </c>
      <c r="D8" s="3" t="s">
        <v>21</v>
      </c>
      <c r="E8" s="8">
        <v>44764</v>
      </c>
      <c r="F8" s="3" t="s">
        <v>24</v>
      </c>
      <c r="G8" s="6">
        <v>44769</v>
      </c>
      <c r="H8" s="7" t="s">
        <v>25</v>
      </c>
    </row>
    <row r="9" spans="1:8" ht="85.5" customHeight="1" x14ac:dyDescent="0.25">
      <c r="A9" s="37">
        <f t="shared" si="0"/>
        <v>7</v>
      </c>
      <c r="B9" s="36" t="s">
        <v>26</v>
      </c>
      <c r="C9" s="4">
        <v>130</v>
      </c>
      <c r="D9" s="3" t="s">
        <v>27</v>
      </c>
      <c r="E9" s="8">
        <v>44764</v>
      </c>
      <c r="F9" s="3" t="s">
        <v>28</v>
      </c>
      <c r="G9" s="6">
        <v>44769</v>
      </c>
      <c r="H9" s="7" t="s">
        <v>11</v>
      </c>
    </row>
    <row r="10" spans="1:8" ht="102" customHeight="1" x14ac:dyDescent="0.25">
      <c r="A10" s="37">
        <f t="shared" si="0"/>
        <v>8</v>
      </c>
      <c r="B10" s="36" t="s">
        <v>29</v>
      </c>
      <c r="C10" s="4">
        <v>131</v>
      </c>
      <c r="D10" s="3" t="s">
        <v>30</v>
      </c>
      <c r="E10" s="8">
        <v>44764</v>
      </c>
      <c r="F10" s="3" t="s">
        <v>31</v>
      </c>
      <c r="G10" s="6">
        <v>44769</v>
      </c>
      <c r="H10" s="7" t="s">
        <v>11</v>
      </c>
    </row>
    <row r="11" spans="1:8" ht="136.5" customHeight="1" x14ac:dyDescent="0.25">
      <c r="A11" s="37">
        <f t="shared" si="0"/>
        <v>9</v>
      </c>
      <c r="B11" s="36" t="s">
        <v>32</v>
      </c>
      <c r="C11" s="4">
        <v>135</v>
      </c>
      <c r="D11" s="3" t="s">
        <v>33</v>
      </c>
      <c r="E11" s="8">
        <v>44764</v>
      </c>
      <c r="F11" s="3" t="s">
        <v>34</v>
      </c>
      <c r="G11" s="6">
        <v>44769</v>
      </c>
      <c r="H11" s="7" t="s">
        <v>11</v>
      </c>
    </row>
    <row r="12" spans="1:8" ht="69.75" customHeight="1" x14ac:dyDescent="0.25">
      <c r="A12" s="37">
        <f t="shared" si="0"/>
        <v>10</v>
      </c>
      <c r="B12" s="36" t="s">
        <v>35</v>
      </c>
      <c r="C12" s="4">
        <v>139</v>
      </c>
      <c r="D12" s="3" t="s">
        <v>36</v>
      </c>
      <c r="E12" s="8">
        <v>44764</v>
      </c>
      <c r="F12" s="37" t="s">
        <v>37</v>
      </c>
      <c r="G12" s="6">
        <v>44769</v>
      </c>
      <c r="H12" s="7" t="s">
        <v>11</v>
      </c>
    </row>
    <row r="13" spans="1:8" ht="69.75" customHeight="1" x14ac:dyDescent="0.25">
      <c r="A13" s="37">
        <f t="shared" si="0"/>
        <v>11</v>
      </c>
      <c r="B13" s="36" t="s">
        <v>38</v>
      </c>
      <c r="C13" s="4">
        <v>208</v>
      </c>
      <c r="D13" s="3" t="s">
        <v>39</v>
      </c>
      <c r="E13" s="8">
        <v>44764</v>
      </c>
      <c r="F13" s="37" t="s">
        <v>40</v>
      </c>
      <c r="G13" s="6">
        <v>44769</v>
      </c>
      <c r="H13" s="7" t="s">
        <v>11</v>
      </c>
    </row>
    <row r="14" spans="1:8" ht="119.25" customHeight="1" x14ac:dyDescent="0.25">
      <c r="A14" s="37">
        <f t="shared" si="0"/>
        <v>12</v>
      </c>
      <c r="B14" s="36" t="s">
        <v>41</v>
      </c>
      <c r="C14" s="4">
        <v>221</v>
      </c>
      <c r="D14" s="3" t="s">
        <v>42</v>
      </c>
      <c r="E14" s="8">
        <v>44764</v>
      </c>
      <c r="F14" s="3" t="s">
        <v>43</v>
      </c>
      <c r="G14" s="6">
        <v>44769</v>
      </c>
      <c r="H14" s="7" t="s">
        <v>11</v>
      </c>
    </row>
    <row r="15" spans="1:8" ht="49.5" x14ac:dyDescent="0.25">
      <c r="A15" s="37">
        <f t="shared" si="0"/>
        <v>13</v>
      </c>
      <c r="B15" s="36" t="s">
        <v>44</v>
      </c>
      <c r="C15" s="7">
        <v>230</v>
      </c>
      <c r="D15" s="3" t="s">
        <v>45</v>
      </c>
      <c r="E15" s="8">
        <v>44764</v>
      </c>
      <c r="F15" s="9" t="s">
        <v>46</v>
      </c>
      <c r="G15" s="6">
        <v>44769</v>
      </c>
      <c r="H15" s="7" t="s">
        <v>11</v>
      </c>
    </row>
    <row r="16" spans="1:8" ht="87.75" customHeight="1" x14ac:dyDescent="0.25">
      <c r="A16" s="37">
        <f t="shared" si="0"/>
        <v>14</v>
      </c>
      <c r="B16" s="36" t="s">
        <v>47</v>
      </c>
      <c r="C16" s="4" t="s">
        <v>48</v>
      </c>
      <c r="D16" s="3" t="s">
        <v>49</v>
      </c>
      <c r="E16" s="8">
        <v>44764</v>
      </c>
      <c r="F16" s="9" t="s">
        <v>50</v>
      </c>
      <c r="G16" s="6">
        <v>44769</v>
      </c>
      <c r="H16" s="7"/>
    </row>
    <row r="17" spans="1:8" ht="66" x14ac:dyDescent="0.25">
      <c r="A17" s="37">
        <f t="shared" si="0"/>
        <v>15</v>
      </c>
      <c r="B17" s="36" t="s">
        <v>51</v>
      </c>
      <c r="C17" s="7" t="s">
        <v>52</v>
      </c>
      <c r="D17" s="3" t="s">
        <v>53</v>
      </c>
      <c r="E17" s="8">
        <v>44764</v>
      </c>
      <c r="F17" s="2" t="s">
        <v>54</v>
      </c>
      <c r="G17" s="6">
        <v>44769</v>
      </c>
      <c r="H17" s="7"/>
    </row>
    <row r="18" spans="1:8" ht="217.5" customHeight="1" x14ac:dyDescent="0.25">
      <c r="A18" s="37">
        <f t="shared" si="0"/>
        <v>16</v>
      </c>
      <c r="B18" s="10">
        <v>1.3</v>
      </c>
      <c r="C18" s="7" t="s">
        <v>55</v>
      </c>
      <c r="D18" s="36" t="s">
        <v>56</v>
      </c>
      <c r="E18" s="13">
        <v>44783</v>
      </c>
      <c r="F18" s="3" t="s">
        <v>57</v>
      </c>
      <c r="G18" s="6">
        <v>44805</v>
      </c>
      <c r="H18" s="7"/>
    </row>
    <row r="19" spans="1:8" ht="139.5" customHeight="1" x14ac:dyDescent="0.25">
      <c r="A19" s="37">
        <f t="shared" si="0"/>
        <v>17</v>
      </c>
      <c r="B19" s="10" t="s">
        <v>58</v>
      </c>
      <c r="C19" s="30" t="s">
        <v>59</v>
      </c>
      <c r="D19" s="27" t="s">
        <v>60</v>
      </c>
      <c r="E19" s="13">
        <v>44783</v>
      </c>
      <c r="F19" s="25" t="s">
        <v>61</v>
      </c>
      <c r="G19" s="6">
        <v>44805</v>
      </c>
      <c r="H19" s="7"/>
    </row>
    <row r="20" spans="1:8" ht="70.5" customHeight="1" x14ac:dyDescent="0.25">
      <c r="A20" s="37">
        <f t="shared" si="0"/>
        <v>18</v>
      </c>
      <c r="B20" s="10" t="s">
        <v>62</v>
      </c>
      <c r="C20" s="30" t="s">
        <v>63</v>
      </c>
      <c r="D20" s="11" t="s">
        <v>64</v>
      </c>
      <c r="E20" s="13">
        <v>44783</v>
      </c>
      <c r="F20" s="3" t="s">
        <v>65</v>
      </c>
      <c r="G20" s="6">
        <v>44805</v>
      </c>
      <c r="H20" s="7" t="s">
        <v>66</v>
      </c>
    </row>
    <row r="21" spans="1:8" ht="66" x14ac:dyDescent="0.25">
      <c r="A21" s="37">
        <f t="shared" si="0"/>
        <v>19</v>
      </c>
      <c r="B21" s="10" t="s">
        <v>67</v>
      </c>
      <c r="C21" s="30" t="s">
        <v>68</v>
      </c>
      <c r="D21" s="11" t="s">
        <v>69</v>
      </c>
      <c r="E21" s="13">
        <v>44783</v>
      </c>
      <c r="F21" s="3" t="s">
        <v>70</v>
      </c>
      <c r="G21" s="6">
        <v>44805</v>
      </c>
      <c r="H21" s="7" t="s">
        <v>66</v>
      </c>
    </row>
    <row r="22" spans="1:8" ht="52.5" customHeight="1" x14ac:dyDescent="0.25">
      <c r="A22" s="37">
        <f t="shared" si="0"/>
        <v>20</v>
      </c>
      <c r="B22" s="10" t="s">
        <v>71</v>
      </c>
      <c r="C22" s="30" t="s">
        <v>72</v>
      </c>
      <c r="D22" s="11" t="s">
        <v>73</v>
      </c>
      <c r="E22" s="13">
        <v>44783</v>
      </c>
      <c r="F22" s="11" t="s">
        <v>74</v>
      </c>
      <c r="G22" s="6">
        <v>44805</v>
      </c>
      <c r="H22" s="7"/>
    </row>
    <row r="23" spans="1:8" ht="70.5" customHeight="1" x14ac:dyDescent="0.25">
      <c r="A23" s="37">
        <f t="shared" si="0"/>
        <v>21</v>
      </c>
      <c r="B23" s="10" t="s">
        <v>71</v>
      </c>
      <c r="C23" s="30" t="s">
        <v>75</v>
      </c>
      <c r="D23" s="11" t="s">
        <v>76</v>
      </c>
      <c r="E23" s="13">
        <v>44783</v>
      </c>
      <c r="F23" s="11" t="s">
        <v>77</v>
      </c>
      <c r="G23" s="6">
        <v>44805</v>
      </c>
      <c r="H23" s="7"/>
    </row>
    <row r="24" spans="1:8" ht="54" customHeight="1" x14ac:dyDescent="0.25">
      <c r="A24" s="37">
        <f t="shared" si="0"/>
        <v>22</v>
      </c>
      <c r="B24" s="10" t="s">
        <v>78</v>
      </c>
      <c r="C24" s="30" t="s">
        <v>79</v>
      </c>
      <c r="D24" s="11" t="s">
        <v>80</v>
      </c>
      <c r="E24" s="13">
        <v>44783</v>
      </c>
      <c r="F24" s="25" t="s">
        <v>81</v>
      </c>
      <c r="G24" s="6">
        <v>44805</v>
      </c>
      <c r="H24" s="7"/>
    </row>
    <row r="25" spans="1:8" ht="221.25" customHeight="1" x14ac:dyDescent="0.25">
      <c r="A25" s="37">
        <f t="shared" si="0"/>
        <v>23</v>
      </c>
      <c r="B25" s="10" t="s">
        <v>78</v>
      </c>
      <c r="C25" s="30" t="s">
        <v>79</v>
      </c>
      <c r="D25" s="11" t="s">
        <v>82</v>
      </c>
      <c r="E25" s="13">
        <v>44783</v>
      </c>
      <c r="F25" s="9" t="s">
        <v>83</v>
      </c>
      <c r="G25" s="6">
        <v>44805</v>
      </c>
      <c r="H25" s="7"/>
    </row>
    <row r="26" spans="1:8" ht="69.75" customHeight="1" x14ac:dyDescent="0.25">
      <c r="A26" s="37">
        <f t="shared" si="0"/>
        <v>24</v>
      </c>
      <c r="B26" s="10" t="s">
        <v>84</v>
      </c>
      <c r="C26" s="30" t="s">
        <v>85</v>
      </c>
      <c r="D26" s="11" t="s">
        <v>86</v>
      </c>
      <c r="E26" s="13">
        <v>44783</v>
      </c>
      <c r="F26" s="11" t="s">
        <v>87</v>
      </c>
      <c r="G26" s="6">
        <v>44805</v>
      </c>
      <c r="H26" s="7"/>
    </row>
    <row r="27" spans="1:8" ht="117" customHeight="1" x14ac:dyDescent="0.25">
      <c r="A27" s="37">
        <f t="shared" si="0"/>
        <v>25</v>
      </c>
      <c r="B27" s="10" t="s">
        <v>88</v>
      </c>
      <c r="C27" s="30" t="s">
        <v>89</v>
      </c>
      <c r="D27" s="3" t="s">
        <v>90</v>
      </c>
      <c r="E27" s="13">
        <v>44783</v>
      </c>
      <c r="F27" s="3" t="s">
        <v>91</v>
      </c>
      <c r="G27" s="6">
        <v>44805</v>
      </c>
      <c r="H27" s="7" t="s">
        <v>66</v>
      </c>
    </row>
    <row r="28" spans="1:8" ht="100.5" customHeight="1" x14ac:dyDescent="0.25">
      <c r="A28" s="37">
        <f t="shared" si="0"/>
        <v>26</v>
      </c>
      <c r="B28" s="10" t="s">
        <v>88</v>
      </c>
      <c r="C28" s="30" t="s">
        <v>89</v>
      </c>
      <c r="D28" s="9" t="s">
        <v>92</v>
      </c>
      <c r="E28" s="13">
        <v>44783</v>
      </c>
      <c r="F28" s="3" t="s">
        <v>93</v>
      </c>
      <c r="G28" s="6">
        <v>44805</v>
      </c>
      <c r="H28" s="7"/>
    </row>
    <row r="29" spans="1:8" ht="33" x14ac:dyDescent="0.25">
      <c r="A29" s="37">
        <f t="shared" si="0"/>
        <v>27</v>
      </c>
      <c r="B29" s="10" t="s">
        <v>94</v>
      </c>
      <c r="C29" s="30" t="s">
        <v>95</v>
      </c>
      <c r="D29" s="11" t="s">
        <v>96</v>
      </c>
      <c r="E29" s="13">
        <v>44783</v>
      </c>
      <c r="F29" s="3" t="s">
        <v>97</v>
      </c>
      <c r="G29" s="6">
        <v>44805</v>
      </c>
      <c r="H29" s="7" t="s">
        <v>66</v>
      </c>
    </row>
    <row r="30" spans="1:8" ht="68.25" customHeight="1" x14ac:dyDescent="0.25">
      <c r="A30" s="37">
        <f t="shared" si="0"/>
        <v>28</v>
      </c>
      <c r="B30" s="10" t="s">
        <v>98</v>
      </c>
      <c r="C30" s="30" t="s">
        <v>99</v>
      </c>
      <c r="D30" s="11" t="s">
        <v>100</v>
      </c>
      <c r="E30" s="13">
        <v>44783</v>
      </c>
      <c r="F30" s="3" t="s">
        <v>101</v>
      </c>
      <c r="G30" s="6">
        <v>44805</v>
      </c>
      <c r="H30" s="7" t="s">
        <v>66</v>
      </c>
    </row>
    <row r="31" spans="1:8" ht="84" customHeight="1" x14ac:dyDescent="0.25">
      <c r="A31" s="37">
        <f t="shared" si="0"/>
        <v>29</v>
      </c>
      <c r="B31" s="10" t="s">
        <v>98</v>
      </c>
      <c r="C31" s="30" t="s">
        <v>99</v>
      </c>
      <c r="D31" s="11" t="s">
        <v>102</v>
      </c>
      <c r="E31" s="13">
        <v>44783</v>
      </c>
      <c r="F31" s="27" t="s">
        <v>103</v>
      </c>
      <c r="G31" s="6">
        <v>44805</v>
      </c>
      <c r="H31" s="7"/>
    </row>
    <row r="32" spans="1:8" ht="120.75" customHeight="1" x14ac:dyDescent="0.25">
      <c r="A32" s="37">
        <f t="shared" si="0"/>
        <v>30</v>
      </c>
      <c r="B32" s="10" t="s">
        <v>98</v>
      </c>
      <c r="C32" s="30" t="s">
        <v>99</v>
      </c>
      <c r="D32" s="11" t="s">
        <v>104</v>
      </c>
      <c r="E32" s="13">
        <v>44783</v>
      </c>
      <c r="F32" s="2" t="s">
        <v>105</v>
      </c>
      <c r="G32" s="6">
        <v>44805</v>
      </c>
      <c r="H32" s="7"/>
    </row>
    <row r="33" spans="1:8" ht="270.75" customHeight="1" x14ac:dyDescent="0.25">
      <c r="A33" s="37">
        <f t="shared" si="0"/>
        <v>31</v>
      </c>
      <c r="B33" s="10" t="s">
        <v>98</v>
      </c>
      <c r="C33" s="30" t="s">
        <v>99</v>
      </c>
      <c r="D33" s="11" t="s">
        <v>106</v>
      </c>
      <c r="E33" s="13">
        <v>44783</v>
      </c>
      <c r="F33" s="3" t="s">
        <v>107</v>
      </c>
      <c r="G33" s="6">
        <v>44805</v>
      </c>
      <c r="H33" s="7"/>
    </row>
    <row r="34" spans="1:8" ht="105.75" customHeight="1" x14ac:dyDescent="0.25">
      <c r="A34" s="37">
        <f t="shared" si="0"/>
        <v>32</v>
      </c>
      <c r="B34" s="10" t="s">
        <v>98</v>
      </c>
      <c r="C34" s="30" t="s">
        <v>99</v>
      </c>
      <c r="D34" s="11" t="s">
        <v>108</v>
      </c>
      <c r="E34" s="13">
        <v>44783</v>
      </c>
      <c r="F34" s="3" t="s">
        <v>109</v>
      </c>
      <c r="G34" s="6">
        <v>44805</v>
      </c>
      <c r="H34" s="7"/>
    </row>
    <row r="35" spans="1:8" ht="99" customHeight="1" x14ac:dyDescent="0.25">
      <c r="A35" s="37">
        <f t="shared" si="0"/>
        <v>33</v>
      </c>
      <c r="B35" s="10" t="s">
        <v>110</v>
      </c>
      <c r="C35" s="30" t="s">
        <v>111</v>
      </c>
      <c r="D35" s="11" t="s">
        <v>112</v>
      </c>
      <c r="E35" s="13">
        <v>44783</v>
      </c>
      <c r="F35" s="3" t="s">
        <v>113</v>
      </c>
      <c r="G35" s="6">
        <v>44805</v>
      </c>
      <c r="H35" s="7" t="s">
        <v>66</v>
      </c>
    </row>
    <row r="36" spans="1:8" ht="117.75" customHeight="1" x14ac:dyDescent="0.25">
      <c r="A36" s="37">
        <f t="shared" si="0"/>
        <v>34</v>
      </c>
      <c r="B36" s="10" t="s">
        <v>114</v>
      </c>
      <c r="C36" s="30" t="s">
        <v>115</v>
      </c>
      <c r="D36" s="11" t="s">
        <v>116</v>
      </c>
      <c r="E36" s="13">
        <v>44783</v>
      </c>
      <c r="F36" s="3" t="s">
        <v>117</v>
      </c>
      <c r="G36" s="6">
        <v>44805</v>
      </c>
      <c r="H36" s="7" t="s">
        <v>66</v>
      </c>
    </row>
    <row r="37" spans="1:8" ht="99" x14ac:dyDescent="0.25">
      <c r="A37" s="37">
        <f t="shared" si="0"/>
        <v>35</v>
      </c>
      <c r="B37" s="10" t="s">
        <v>118</v>
      </c>
      <c r="C37" s="30" t="s">
        <v>119</v>
      </c>
      <c r="D37" s="11" t="s">
        <v>120</v>
      </c>
      <c r="E37" s="13">
        <v>44783</v>
      </c>
      <c r="F37" s="3" t="s">
        <v>121</v>
      </c>
      <c r="G37" s="6">
        <v>44805</v>
      </c>
      <c r="H37" s="7" t="s">
        <v>66</v>
      </c>
    </row>
    <row r="38" spans="1:8" ht="69.75" customHeight="1" x14ac:dyDescent="0.25">
      <c r="A38" s="37">
        <f t="shared" si="0"/>
        <v>36</v>
      </c>
      <c r="B38" s="3" t="s">
        <v>122</v>
      </c>
      <c r="C38" s="7" t="s">
        <v>123</v>
      </c>
      <c r="D38" s="36" t="s">
        <v>124</v>
      </c>
      <c r="E38" s="8">
        <v>44784</v>
      </c>
      <c r="F38" s="3" t="s">
        <v>125</v>
      </c>
      <c r="G38" s="6">
        <v>44805</v>
      </c>
      <c r="H38" s="7" t="s">
        <v>66</v>
      </c>
    </row>
    <row r="39" spans="1:8" ht="104.25" customHeight="1" x14ac:dyDescent="0.25">
      <c r="A39" s="37">
        <f t="shared" si="0"/>
        <v>37</v>
      </c>
      <c r="B39" s="3" t="s">
        <v>126</v>
      </c>
      <c r="C39" s="7" t="s">
        <v>123</v>
      </c>
      <c r="D39" s="36" t="s">
        <v>127</v>
      </c>
      <c r="E39" s="8">
        <v>44784</v>
      </c>
      <c r="F39" s="3" t="s">
        <v>128</v>
      </c>
      <c r="G39" s="6">
        <v>44805</v>
      </c>
      <c r="H39" s="7" t="s">
        <v>66</v>
      </c>
    </row>
    <row r="40" spans="1:8" ht="174" customHeight="1" x14ac:dyDescent="0.25">
      <c r="A40" s="37">
        <f t="shared" si="0"/>
        <v>38</v>
      </c>
      <c r="B40" s="3" t="s">
        <v>129</v>
      </c>
      <c r="C40" s="7" t="s">
        <v>130</v>
      </c>
      <c r="D40" s="36" t="s">
        <v>131</v>
      </c>
      <c r="E40" s="8">
        <v>44784</v>
      </c>
      <c r="F40" s="3" t="s">
        <v>132</v>
      </c>
      <c r="G40" s="6">
        <v>44805</v>
      </c>
      <c r="H40" s="7"/>
    </row>
    <row r="41" spans="1:8" ht="86.25" customHeight="1" x14ac:dyDescent="0.25">
      <c r="A41" s="37">
        <f t="shared" si="0"/>
        <v>39</v>
      </c>
      <c r="B41" s="3" t="s">
        <v>133</v>
      </c>
      <c r="C41" s="7" t="s">
        <v>130</v>
      </c>
      <c r="D41" s="36" t="s">
        <v>134</v>
      </c>
      <c r="E41" s="8">
        <v>44784</v>
      </c>
      <c r="F41" s="3" t="s">
        <v>135</v>
      </c>
      <c r="G41" s="6">
        <v>44805</v>
      </c>
      <c r="H41" s="7"/>
    </row>
    <row r="42" spans="1:8" ht="54" customHeight="1" x14ac:dyDescent="0.25">
      <c r="A42" s="37">
        <f t="shared" si="0"/>
        <v>40</v>
      </c>
      <c r="B42" s="3" t="s">
        <v>136</v>
      </c>
      <c r="C42" s="7" t="s">
        <v>137</v>
      </c>
      <c r="D42" s="36" t="s">
        <v>138</v>
      </c>
      <c r="E42" s="8">
        <v>44784</v>
      </c>
      <c r="F42" s="3" t="s">
        <v>139</v>
      </c>
      <c r="G42" s="6">
        <v>44805</v>
      </c>
      <c r="H42" s="7"/>
    </row>
    <row r="43" spans="1:8" ht="154.5" customHeight="1" x14ac:dyDescent="0.25">
      <c r="A43" s="37">
        <f t="shared" si="0"/>
        <v>41</v>
      </c>
      <c r="B43" s="3" t="s">
        <v>140</v>
      </c>
      <c r="C43" s="7" t="s">
        <v>141</v>
      </c>
      <c r="D43" s="36" t="s">
        <v>142</v>
      </c>
      <c r="E43" s="8">
        <v>44784</v>
      </c>
      <c r="F43" s="9" t="s">
        <v>143</v>
      </c>
      <c r="G43" s="6">
        <v>44805</v>
      </c>
      <c r="H43" s="7"/>
    </row>
    <row r="44" spans="1:8" ht="53.25" customHeight="1" x14ac:dyDescent="0.25">
      <c r="A44" s="37">
        <f t="shared" si="0"/>
        <v>42</v>
      </c>
      <c r="B44" s="3" t="s">
        <v>144</v>
      </c>
      <c r="C44" s="7" t="s">
        <v>145</v>
      </c>
      <c r="D44" s="36" t="s">
        <v>146</v>
      </c>
      <c r="E44" s="8">
        <v>44784</v>
      </c>
      <c r="F44" s="3" t="s">
        <v>147</v>
      </c>
      <c r="G44" s="6">
        <v>44805</v>
      </c>
      <c r="H44" s="7" t="s">
        <v>66</v>
      </c>
    </row>
    <row r="45" spans="1:8" ht="150" customHeight="1" x14ac:dyDescent="0.25">
      <c r="A45" s="37">
        <f t="shared" si="0"/>
        <v>43</v>
      </c>
      <c r="B45" s="3" t="s">
        <v>148</v>
      </c>
      <c r="C45" s="7" t="s">
        <v>149</v>
      </c>
      <c r="D45" s="36" t="s">
        <v>150</v>
      </c>
      <c r="E45" s="8">
        <v>44784</v>
      </c>
      <c r="F45" s="9" t="s">
        <v>151</v>
      </c>
      <c r="G45" s="6">
        <v>44805</v>
      </c>
      <c r="H45" s="7"/>
    </row>
    <row r="46" spans="1:8" ht="121.5" customHeight="1" x14ac:dyDescent="0.25">
      <c r="A46" s="37">
        <f t="shared" si="0"/>
        <v>44</v>
      </c>
      <c r="B46" s="3" t="s">
        <v>152</v>
      </c>
      <c r="C46" s="7" t="s">
        <v>153</v>
      </c>
      <c r="D46" s="36" t="s">
        <v>154</v>
      </c>
      <c r="E46" s="8">
        <v>44784</v>
      </c>
      <c r="F46" s="3" t="s">
        <v>155</v>
      </c>
      <c r="G46" s="6">
        <v>44805</v>
      </c>
      <c r="H46" s="7"/>
    </row>
    <row r="47" spans="1:8" ht="156" customHeight="1" x14ac:dyDescent="0.25">
      <c r="A47" s="37">
        <f t="shared" si="0"/>
        <v>45</v>
      </c>
      <c r="B47" s="3" t="s">
        <v>156</v>
      </c>
      <c r="C47" s="7" t="s">
        <v>157</v>
      </c>
      <c r="D47" s="36" t="s">
        <v>158</v>
      </c>
      <c r="E47" s="8">
        <v>44784</v>
      </c>
      <c r="F47" s="3" t="s">
        <v>159</v>
      </c>
      <c r="G47" s="6">
        <v>44805</v>
      </c>
      <c r="H47" s="7"/>
    </row>
    <row r="48" spans="1:8" ht="38.25" customHeight="1" x14ac:dyDescent="0.25">
      <c r="A48" s="37">
        <f t="shared" si="0"/>
        <v>46</v>
      </c>
      <c r="B48" s="3" t="s">
        <v>160</v>
      </c>
      <c r="C48" s="7" t="s">
        <v>161</v>
      </c>
      <c r="D48" s="36" t="s">
        <v>162</v>
      </c>
      <c r="E48" s="8">
        <v>44784</v>
      </c>
      <c r="F48" s="3" t="s">
        <v>163</v>
      </c>
      <c r="G48" s="6">
        <v>44805</v>
      </c>
      <c r="H48" s="7"/>
    </row>
    <row r="49" spans="1:8" ht="36" customHeight="1" x14ac:dyDescent="0.25">
      <c r="A49" s="37">
        <f t="shared" si="0"/>
        <v>47</v>
      </c>
      <c r="B49" s="3" t="s">
        <v>160</v>
      </c>
      <c r="C49" s="7" t="s">
        <v>161</v>
      </c>
      <c r="D49" s="36" t="s">
        <v>164</v>
      </c>
      <c r="E49" s="8">
        <v>44784</v>
      </c>
      <c r="F49" s="25" t="s">
        <v>165</v>
      </c>
      <c r="G49" s="6">
        <v>44805</v>
      </c>
      <c r="H49" s="7" t="s">
        <v>66</v>
      </c>
    </row>
    <row r="50" spans="1:8" ht="120.75" customHeight="1" x14ac:dyDescent="0.25">
      <c r="A50" s="37">
        <f t="shared" si="0"/>
        <v>48</v>
      </c>
      <c r="B50" s="3" t="s">
        <v>166</v>
      </c>
      <c r="C50" s="7" t="s">
        <v>167</v>
      </c>
      <c r="D50" s="36" t="s">
        <v>168</v>
      </c>
      <c r="E50" s="8">
        <v>44784</v>
      </c>
      <c r="F50" s="3" t="s">
        <v>169</v>
      </c>
      <c r="G50" s="6">
        <v>44805</v>
      </c>
      <c r="H50" s="7"/>
    </row>
    <row r="51" spans="1:8" ht="36" customHeight="1" x14ac:dyDescent="0.25">
      <c r="A51" s="37">
        <f t="shared" si="0"/>
        <v>49</v>
      </c>
      <c r="B51" s="3" t="s">
        <v>170</v>
      </c>
      <c r="C51" s="7" t="s">
        <v>167</v>
      </c>
      <c r="D51" s="36" t="s">
        <v>171</v>
      </c>
      <c r="E51" s="23">
        <v>44784</v>
      </c>
      <c r="F51" s="3" t="s">
        <v>172</v>
      </c>
      <c r="G51" s="6">
        <v>44805</v>
      </c>
      <c r="H51" s="7"/>
    </row>
    <row r="52" spans="1:8" ht="39.75" customHeight="1" x14ac:dyDescent="0.25">
      <c r="A52" s="37">
        <f t="shared" si="0"/>
        <v>50</v>
      </c>
      <c r="B52" s="3" t="s">
        <v>173</v>
      </c>
      <c r="C52" s="7" t="s">
        <v>167</v>
      </c>
      <c r="D52" s="36" t="s">
        <v>174</v>
      </c>
      <c r="E52" s="23">
        <v>44784</v>
      </c>
      <c r="F52" s="3" t="s">
        <v>175</v>
      </c>
      <c r="G52" s="6">
        <v>44805</v>
      </c>
      <c r="H52" s="7"/>
    </row>
    <row r="53" spans="1:8" ht="87.75" customHeight="1" x14ac:dyDescent="0.25">
      <c r="A53" s="37">
        <f t="shared" si="0"/>
        <v>51</v>
      </c>
      <c r="B53" s="3" t="s">
        <v>176</v>
      </c>
      <c r="C53" s="7" t="s">
        <v>177</v>
      </c>
      <c r="D53" s="36" t="s">
        <v>178</v>
      </c>
      <c r="E53" s="23">
        <v>44784</v>
      </c>
      <c r="F53" s="3" t="s">
        <v>179</v>
      </c>
      <c r="G53" s="6">
        <v>44805</v>
      </c>
      <c r="H53" s="7"/>
    </row>
    <row r="54" spans="1:8" ht="108.75" customHeight="1" x14ac:dyDescent="0.25">
      <c r="A54" s="37">
        <f t="shared" si="0"/>
        <v>52</v>
      </c>
      <c r="B54" s="3" t="s">
        <v>180</v>
      </c>
      <c r="C54" s="7" t="s">
        <v>181</v>
      </c>
      <c r="D54" s="36" t="s">
        <v>182</v>
      </c>
      <c r="E54" s="23">
        <v>44784</v>
      </c>
      <c r="F54" s="25" t="s">
        <v>183</v>
      </c>
      <c r="G54" s="6">
        <v>44805</v>
      </c>
      <c r="H54" s="7"/>
    </row>
    <row r="55" spans="1:8" ht="84" customHeight="1" x14ac:dyDescent="0.25">
      <c r="A55" s="37">
        <f t="shared" si="0"/>
        <v>53</v>
      </c>
      <c r="B55" s="3" t="s">
        <v>184</v>
      </c>
      <c r="C55" s="7"/>
      <c r="D55" s="36" t="s">
        <v>185</v>
      </c>
      <c r="E55" s="23">
        <v>44784</v>
      </c>
      <c r="F55" s="11" t="s">
        <v>186</v>
      </c>
      <c r="G55" s="6">
        <v>44805</v>
      </c>
      <c r="H55" s="7"/>
    </row>
    <row r="56" spans="1:8" ht="72" customHeight="1" x14ac:dyDescent="0.25">
      <c r="A56" s="37">
        <f t="shared" si="0"/>
        <v>54</v>
      </c>
      <c r="B56" s="3" t="s">
        <v>187</v>
      </c>
      <c r="C56" s="7" t="s">
        <v>188</v>
      </c>
      <c r="D56" s="36" t="s">
        <v>189</v>
      </c>
      <c r="E56" s="23">
        <v>44784</v>
      </c>
      <c r="F56" s="3" t="s">
        <v>190</v>
      </c>
      <c r="G56" s="6">
        <v>44805</v>
      </c>
      <c r="H56" s="7"/>
    </row>
    <row r="57" spans="1:8" ht="103.5" customHeight="1" x14ac:dyDescent="0.25">
      <c r="A57" s="37">
        <f t="shared" si="0"/>
        <v>55</v>
      </c>
      <c r="B57" s="3" t="s">
        <v>191</v>
      </c>
      <c r="C57" s="7" t="s">
        <v>192</v>
      </c>
      <c r="D57" s="36" t="s">
        <v>193</v>
      </c>
      <c r="E57" s="23">
        <v>44784</v>
      </c>
      <c r="F57" s="3" t="s">
        <v>194</v>
      </c>
      <c r="G57" s="6">
        <v>44805</v>
      </c>
      <c r="H57" s="7"/>
    </row>
    <row r="58" spans="1:8" ht="35.25" customHeight="1" x14ac:dyDescent="0.25">
      <c r="A58" s="37">
        <f t="shared" si="0"/>
        <v>56</v>
      </c>
      <c r="B58" s="3" t="s">
        <v>195</v>
      </c>
      <c r="C58" s="7" t="s">
        <v>196</v>
      </c>
      <c r="D58" s="36" t="s">
        <v>197</v>
      </c>
      <c r="E58" s="23">
        <v>44784</v>
      </c>
      <c r="F58" s="3" t="s">
        <v>198</v>
      </c>
      <c r="G58" s="6">
        <v>44805</v>
      </c>
      <c r="H58" s="7"/>
    </row>
    <row r="59" spans="1:8" ht="51" customHeight="1" x14ac:dyDescent="0.25">
      <c r="A59" s="37">
        <f t="shared" si="0"/>
        <v>57</v>
      </c>
      <c r="B59" s="3" t="s">
        <v>199</v>
      </c>
      <c r="C59" s="7" t="s">
        <v>200</v>
      </c>
      <c r="D59" s="36" t="s">
        <v>201</v>
      </c>
      <c r="E59" s="23">
        <v>44784</v>
      </c>
      <c r="F59" s="3" t="s">
        <v>202</v>
      </c>
      <c r="G59" s="6">
        <v>44805</v>
      </c>
      <c r="H59" s="7"/>
    </row>
    <row r="60" spans="1:8" ht="64.5" customHeight="1" x14ac:dyDescent="0.25">
      <c r="A60" s="37">
        <f t="shared" si="0"/>
        <v>58</v>
      </c>
      <c r="B60" s="3" t="s">
        <v>203</v>
      </c>
      <c r="C60" s="7" t="s">
        <v>203</v>
      </c>
      <c r="D60" s="36" t="s">
        <v>204</v>
      </c>
      <c r="E60" s="23">
        <v>44784</v>
      </c>
      <c r="F60" s="25" t="s">
        <v>205</v>
      </c>
      <c r="G60" s="6">
        <v>44805</v>
      </c>
      <c r="H60" s="7"/>
    </row>
    <row r="61" spans="1:8" ht="54.75" customHeight="1" x14ac:dyDescent="0.25">
      <c r="A61" s="37">
        <f t="shared" si="0"/>
        <v>59</v>
      </c>
      <c r="B61" s="3" t="s">
        <v>206</v>
      </c>
      <c r="C61" s="7" t="s">
        <v>203</v>
      </c>
      <c r="D61" s="36" t="s">
        <v>207</v>
      </c>
      <c r="E61" s="23">
        <v>44784</v>
      </c>
      <c r="F61" s="3" t="s">
        <v>208</v>
      </c>
      <c r="G61" s="6">
        <v>44805</v>
      </c>
      <c r="H61" s="7"/>
    </row>
    <row r="62" spans="1:8" ht="72" customHeight="1" x14ac:dyDescent="0.25">
      <c r="A62" s="37">
        <f t="shared" si="0"/>
        <v>60</v>
      </c>
      <c r="B62" s="36" t="s">
        <v>209</v>
      </c>
      <c r="C62" s="7">
        <v>2</v>
      </c>
      <c r="D62" s="36" t="s">
        <v>210</v>
      </c>
      <c r="E62" s="22">
        <v>44784</v>
      </c>
      <c r="F62" s="25" t="s">
        <v>211</v>
      </c>
      <c r="G62" s="6">
        <v>44805</v>
      </c>
      <c r="H62" s="7"/>
    </row>
    <row r="63" spans="1:8" ht="122.25" customHeight="1" x14ac:dyDescent="0.25">
      <c r="A63" s="37">
        <f t="shared" si="0"/>
        <v>61</v>
      </c>
      <c r="B63" s="36" t="s">
        <v>212</v>
      </c>
      <c r="C63" s="7">
        <v>155</v>
      </c>
      <c r="D63" s="36" t="s">
        <v>213</v>
      </c>
      <c r="E63" s="22">
        <v>44784</v>
      </c>
      <c r="F63" s="3" t="s">
        <v>214</v>
      </c>
      <c r="G63" s="6">
        <v>44805</v>
      </c>
      <c r="H63" s="7" t="s">
        <v>66</v>
      </c>
    </row>
    <row r="64" spans="1:8" ht="120.75" customHeight="1" x14ac:dyDescent="0.25">
      <c r="A64" s="37">
        <f t="shared" si="0"/>
        <v>62</v>
      </c>
      <c r="B64" s="36" t="s">
        <v>215</v>
      </c>
      <c r="C64" s="7">
        <v>226</v>
      </c>
      <c r="D64" s="36" t="s">
        <v>216</v>
      </c>
      <c r="E64" s="22">
        <v>44784</v>
      </c>
      <c r="F64" s="3" t="s">
        <v>217</v>
      </c>
      <c r="G64" s="6">
        <v>44805</v>
      </c>
      <c r="H64" s="7"/>
    </row>
    <row r="65" spans="1:8" ht="51" customHeight="1" x14ac:dyDescent="0.25">
      <c r="A65" s="37">
        <f t="shared" si="0"/>
        <v>63</v>
      </c>
      <c r="B65" s="36" t="s">
        <v>218</v>
      </c>
      <c r="C65" s="4" t="s">
        <v>219</v>
      </c>
      <c r="D65" s="36" t="s">
        <v>220</v>
      </c>
      <c r="E65" s="22">
        <v>44784</v>
      </c>
      <c r="F65" s="3" t="s">
        <v>221</v>
      </c>
      <c r="G65" s="6">
        <v>44805</v>
      </c>
      <c r="H65" s="7"/>
    </row>
    <row r="66" spans="1:8" ht="85.5" customHeight="1" x14ac:dyDescent="0.25">
      <c r="A66" s="37">
        <f t="shared" si="0"/>
        <v>64</v>
      </c>
      <c r="B66" s="36" t="s">
        <v>222</v>
      </c>
      <c r="C66" s="7">
        <v>1</v>
      </c>
      <c r="D66" s="36" t="s">
        <v>223</v>
      </c>
      <c r="E66" s="22">
        <v>44784</v>
      </c>
      <c r="F66" s="37" t="s">
        <v>224</v>
      </c>
      <c r="G66" s="6">
        <v>44805</v>
      </c>
      <c r="H66" s="7" t="s">
        <v>66</v>
      </c>
    </row>
    <row r="67" spans="1:8" ht="153" customHeight="1" x14ac:dyDescent="0.25">
      <c r="A67" s="37">
        <f t="shared" si="0"/>
        <v>65</v>
      </c>
      <c r="B67" s="36" t="s">
        <v>225</v>
      </c>
      <c r="C67" s="7"/>
      <c r="D67" s="36" t="s">
        <v>226</v>
      </c>
      <c r="E67" s="22">
        <v>44784</v>
      </c>
      <c r="F67" s="3" t="s">
        <v>227</v>
      </c>
      <c r="G67" s="6">
        <v>44805</v>
      </c>
      <c r="H67" s="7" t="s">
        <v>66</v>
      </c>
    </row>
    <row r="68" spans="1:8" ht="117.75" customHeight="1" x14ac:dyDescent="0.25">
      <c r="A68" s="37">
        <f t="shared" si="0"/>
        <v>66</v>
      </c>
      <c r="B68" s="36" t="s">
        <v>225</v>
      </c>
      <c r="C68" s="7"/>
      <c r="D68" s="36" t="s">
        <v>228</v>
      </c>
      <c r="E68" s="22">
        <v>44784</v>
      </c>
      <c r="F68" s="3" t="s">
        <v>229</v>
      </c>
      <c r="G68" s="6">
        <v>44805</v>
      </c>
      <c r="H68" s="7" t="s">
        <v>230</v>
      </c>
    </row>
    <row r="69" spans="1:8" ht="118.5" customHeight="1" x14ac:dyDescent="0.25">
      <c r="A69" s="37">
        <f t="shared" ref="A69:A132" si="1">A68+1</f>
        <v>67</v>
      </c>
      <c r="B69" s="36" t="s">
        <v>225</v>
      </c>
      <c r="C69" s="7"/>
      <c r="D69" s="36" t="s">
        <v>231</v>
      </c>
      <c r="E69" s="22">
        <v>44784</v>
      </c>
      <c r="F69" s="3" t="s">
        <v>232</v>
      </c>
      <c r="G69" s="6">
        <v>44805</v>
      </c>
      <c r="H69" s="7"/>
    </row>
    <row r="70" spans="1:8" ht="106.5" customHeight="1" x14ac:dyDescent="0.25">
      <c r="A70" s="37">
        <f t="shared" si="1"/>
        <v>68</v>
      </c>
      <c r="B70" s="36" t="s">
        <v>233</v>
      </c>
      <c r="C70" s="7"/>
      <c r="D70" s="36" t="s">
        <v>234</v>
      </c>
      <c r="E70" s="22">
        <v>44784</v>
      </c>
      <c r="F70" s="3" t="s">
        <v>235</v>
      </c>
      <c r="G70" s="6">
        <v>44805</v>
      </c>
      <c r="H70" s="7" t="s">
        <v>66</v>
      </c>
    </row>
    <row r="71" spans="1:8" ht="72.75" customHeight="1" x14ac:dyDescent="0.25">
      <c r="A71" s="37">
        <f t="shared" si="1"/>
        <v>69</v>
      </c>
      <c r="B71" s="36" t="s">
        <v>236</v>
      </c>
      <c r="C71" s="7"/>
      <c r="D71" s="36" t="s">
        <v>237</v>
      </c>
      <c r="E71" s="22">
        <v>44784</v>
      </c>
      <c r="F71" s="3" t="s">
        <v>238</v>
      </c>
      <c r="G71" s="6">
        <v>44805</v>
      </c>
      <c r="H71" s="7" t="s">
        <v>66</v>
      </c>
    </row>
    <row r="72" spans="1:8" ht="221.25" customHeight="1" x14ac:dyDescent="0.25">
      <c r="A72" s="37">
        <f t="shared" si="1"/>
        <v>70</v>
      </c>
      <c r="B72" s="36" t="s">
        <v>239</v>
      </c>
      <c r="C72" s="7"/>
      <c r="D72" s="36" t="s">
        <v>240</v>
      </c>
      <c r="E72" s="22">
        <v>44784</v>
      </c>
      <c r="F72" s="3" t="s">
        <v>241</v>
      </c>
      <c r="G72" s="6">
        <v>44805</v>
      </c>
      <c r="H72" s="7" t="s">
        <v>66</v>
      </c>
    </row>
    <row r="73" spans="1:8" ht="117.75" customHeight="1" x14ac:dyDescent="0.25">
      <c r="A73" s="37">
        <f t="shared" si="1"/>
        <v>71</v>
      </c>
      <c r="B73" s="36" t="s">
        <v>225</v>
      </c>
      <c r="C73" s="7"/>
      <c r="D73" s="36" t="s">
        <v>242</v>
      </c>
      <c r="E73" s="23">
        <v>44784</v>
      </c>
      <c r="F73" s="3" t="s">
        <v>243</v>
      </c>
      <c r="G73" s="6">
        <v>44805</v>
      </c>
      <c r="H73" s="7" t="s">
        <v>66</v>
      </c>
    </row>
    <row r="74" spans="1:8" ht="136.5" customHeight="1" x14ac:dyDescent="0.25">
      <c r="A74" s="37">
        <f t="shared" si="1"/>
        <v>72</v>
      </c>
      <c r="B74" s="3" t="s">
        <v>244</v>
      </c>
      <c r="C74" s="4">
        <v>18</v>
      </c>
      <c r="D74" s="3" t="s">
        <v>245</v>
      </c>
      <c r="E74" s="6">
        <v>44784</v>
      </c>
      <c r="F74" s="3" t="s">
        <v>246</v>
      </c>
      <c r="G74" s="6">
        <v>44805</v>
      </c>
      <c r="H74" s="7"/>
    </row>
    <row r="75" spans="1:8" ht="186" customHeight="1" x14ac:dyDescent="0.25">
      <c r="A75" s="37">
        <f t="shared" si="1"/>
        <v>73</v>
      </c>
      <c r="B75" s="3" t="s">
        <v>247</v>
      </c>
      <c r="C75" s="4">
        <v>19</v>
      </c>
      <c r="D75" s="3" t="s">
        <v>248</v>
      </c>
      <c r="E75" s="6">
        <v>44784</v>
      </c>
      <c r="F75" s="3" t="s">
        <v>246</v>
      </c>
      <c r="G75" s="6">
        <v>44805</v>
      </c>
      <c r="H75" s="7"/>
    </row>
    <row r="76" spans="1:8" ht="67.5" customHeight="1" x14ac:dyDescent="0.25">
      <c r="A76" s="37">
        <f t="shared" si="1"/>
        <v>74</v>
      </c>
      <c r="B76" s="10" t="s">
        <v>249</v>
      </c>
      <c r="C76" s="16">
        <v>100</v>
      </c>
      <c r="D76" s="10" t="s">
        <v>250</v>
      </c>
      <c r="E76" s="20">
        <v>44784</v>
      </c>
      <c r="F76" s="3" t="s">
        <v>251</v>
      </c>
      <c r="G76" s="6">
        <v>44805</v>
      </c>
      <c r="H76" s="7" t="s">
        <v>66</v>
      </c>
    </row>
    <row r="77" spans="1:8" ht="136.5" customHeight="1" x14ac:dyDescent="0.25">
      <c r="A77" s="37">
        <f t="shared" si="1"/>
        <v>75</v>
      </c>
      <c r="B77" s="10" t="s">
        <v>252</v>
      </c>
      <c r="C77" s="16">
        <v>101</v>
      </c>
      <c r="D77" s="10" t="s">
        <v>253</v>
      </c>
      <c r="E77" s="20">
        <v>44784</v>
      </c>
      <c r="F77" s="3" t="s">
        <v>254</v>
      </c>
      <c r="G77" s="6">
        <v>44831</v>
      </c>
      <c r="H77" s="7"/>
    </row>
    <row r="78" spans="1:8" ht="153" customHeight="1" x14ac:dyDescent="0.25">
      <c r="A78" s="37">
        <f t="shared" si="1"/>
        <v>76</v>
      </c>
      <c r="B78" s="10" t="s">
        <v>255</v>
      </c>
      <c r="C78" s="16">
        <v>155</v>
      </c>
      <c r="D78" s="10" t="s">
        <v>256</v>
      </c>
      <c r="E78" s="20">
        <v>44784</v>
      </c>
      <c r="F78" s="3" t="s">
        <v>214</v>
      </c>
      <c r="G78" s="6">
        <v>44805</v>
      </c>
      <c r="H78" s="7" t="s">
        <v>66</v>
      </c>
    </row>
    <row r="79" spans="1:8" ht="186.75" customHeight="1" x14ac:dyDescent="0.25">
      <c r="A79" s="37">
        <f t="shared" si="1"/>
        <v>77</v>
      </c>
      <c r="B79" s="10" t="s">
        <v>257</v>
      </c>
      <c r="C79" s="17">
        <v>206</v>
      </c>
      <c r="D79" s="10" t="s">
        <v>258</v>
      </c>
      <c r="E79" s="20">
        <v>44784</v>
      </c>
      <c r="F79" s="3" t="s">
        <v>259</v>
      </c>
      <c r="G79" s="6">
        <v>44805</v>
      </c>
      <c r="H79" s="7" t="s">
        <v>66</v>
      </c>
    </row>
    <row r="80" spans="1:8" ht="66.75" customHeight="1" x14ac:dyDescent="0.25">
      <c r="A80" s="37">
        <f t="shared" si="1"/>
        <v>78</v>
      </c>
      <c r="B80" s="10" t="s">
        <v>260</v>
      </c>
      <c r="C80" s="16">
        <v>239</v>
      </c>
      <c r="D80" s="10" t="s">
        <v>261</v>
      </c>
      <c r="E80" s="20">
        <v>44784</v>
      </c>
      <c r="F80" s="3" t="s">
        <v>65</v>
      </c>
      <c r="G80" s="6">
        <v>44805</v>
      </c>
      <c r="H80" s="7" t="s">
        <v>66</v>
      </c>
    </row>
    <row r="81" spans="1:8" ht="87" customHeight="1" x14ac:dyDescent="0.25">
      <c r="A81" s="37">
        <f t="shared" si="1"/>
        <v>79</v>
      </c>
      <c r="B81" s="10" t="s">
        <v>262</v>
      </c>
      <c r="C81" s="16">
        <v>240</v>
      </c>
      <c r="D81" s="36" t="s">
        <v>263</v>
      </c>
      <c r="E81" s="20">
        <v>44784</v>
      </c>
      <c r="F81" s="3" t="s">
        <v>264</v>
      </c>
      <c r="G81" s="6">
        <v>44805</v>
      </c>
      <c r="H81" s="7" t="s">
        <v>66</v>
      </c>
    </row>
    <row r="82" spans="1:8" ht="66" x14ac:dyDescent="0.25">
      <c r="A82" s="37">
        <f t="shared" si="1"/>
        <v>80</v>
      </c>
      <c r="B82" s="10" t="s">
        <v>265</v>
      </c>
      <c r="C82" s="16">
        <v>241</v>
      </c>
      <c r="D82" s="10" t="s">
        <v>266</v>
      </c>
      <c r="E82" s="20">
        <v>44784</v>
      </c>
      <c r="F82" s="11" t="s">
        <v>267</v>
      </c>
      <c r="G82" s="6">
        <v>44805</v>
      </c>
      <c r="H82" s="7" t="s">
        <v>66</v>
      </c>
    </row>
    <row r="83" spans="1:8" ht="66" x14ac:dyDescent="0.25">
      <c r="A83" s="37">
        <f t="shared" si="1"/>
        <v>81</v>
      </c>
      <c r="B83" s="10" t="s">
        <v>265</v>
      </c>
      <c r="C83" s="18">
        <v>241</v>
      </c>
      <c r="D83" s="36" t="s">
        <v>268</v>
      </c>
      <c r="E83" s="20">
        <v>44784</v>
      </c>
      <c r="F83" s="25" t="s">
        <v>269</v>
      </c>
      <c r="G83" s="6">
        <v>44805</v>
      </c>
      <c r="H83" s="7" t="s">
        <v>66</v>
      </c>
    </row>
    <row r="84" spans="1:8" ht="82.5" x14ac:dyDescent="0.25">
      <c r="A84" s="37">
        <f t="shared" si="1"/>
        <v>82</v>
      </c>
      <c r="B84" s="10" t="s">
        <v>270</v>
      </c>
      <c r="C84" s="16">
        <v>244</v>
      </c>
      <c r="D84" s="11" t="s">
        <v>271</v>
      </c>
      <c r="E84" s="20">
        <v>44784</v>
      </c>
      <c r="F84" s="25" t="s">
        <v>272</v>
      </c>
      <c r="G84" s="6">
        <v>44805</v>
      </c>
      <c r="H84" s="7" t="s">
        <v>66</v>
      </c>
    </row>
    <row r="85" spans="1:8" ht="85.5" customHeight="1" x14ac:dyDescent="0.25">
      <c r="A85" s="37">
        <f t="shared" si="1"/>
        <v>83</v>
      </c>
      <c r="B85" s="10" t="s">
        <v>273</v>
      </c>
      <c r="C85" s="16">
        <v>245</v>
      </c>
      <c r="D85" s="10" t="s">
        <v>274</v>
      </c>
      <c r="E85" s="20">
        <v>44784</v>
      </c>
      <c r="F85" s="25" t="s">
        <v>275</v>
      </c>
      <c r="G85" s="6">
        <v>44805</v>
      </c>
      <c r="H85" s="7" t="s">
        <v>66</v>
      </c>
    </row>
    <row r="86" spans="1:8" ht="68.25" customHeight="1" x14ac:dyDescent="0.25">
      <c r="A86" s="37">
        <f t="shared" si="1"/>
        <v>84</v>
      </c>
      <c r="B86" s="36" t="s">
        <v>276</v>
      </c>
      <c r="C86" s="18">
        <v>247</v>
      </c>
      <c r="D86" s="36" t="s">
        <v>277</v>
      </c>
      <c r="E86" s="20">
        <v>44784</v>
      </c>
      <c r="F86" s="25" t="s">
        <v>278</v>
      </c>
      <c r="G86" s="6">
        <v>44805</v>
      </c>
      <c r="H86" s="7" t="s">
        <v>66</v>
      </c>
    </row>
    <row r="87" spans="1:8" ht="69" customHeight="1" x14ac:dyDescent="0.25">
      <c r="A87" s="37">
        <f t="shared" si="1"/>
        <v>85</v>
      </c>
      <c r="B87" s="36" t="s">
        <v>279</v>
      </c>
      <c r="C87" s="18">
        <v>248</v>
      </c>
      <c r="D87" s="36" t="s">
        <v>280</v>
      </c>
      <c r="E87" s="20">
        <v>44784</v>
      </c>
      <c r="F87" s="25" t="s">
        <v>281</v>
      </c>
      <c r="G87" s="6">
        <v>44805</v>
      </c>
      <c r="H87" s="7" t="s">
        <v>66</v>
      </c>
    </row>
    <row r="88" spans="1:8" ht="72.75" customHeight="1" x14ac:dyDescent="0.25">
      <c r="A88" s="37">
        <f t="shared" si="1"/>
        <v>86</v>
      </c>
      <c r="B88" s="10" t="s">
        <v>282</v>
      </c>
      <c r="C88" s="18">
        <v>314</v>
      </c>
      <c r="D88" s="36" t="s">
        <v>263</v>
      </c>
      <c r="E88" s="20">
        <v>44784</v>
      </c>
      <c r="F88" s="3" t="s">
        <v>65</v>
      </c>
      <c r="G88" s="6">
        <v>44805</v>
      </c>
      <c r="H88" s="7" t="s">
        <v>66</v>
      </c>
    </row>
    <row r="89" spans="1:8" ht="69.75" customHeight="1" x14ac:dyDescent="0.25">
      <c r="A89" s="37">
        <f t="shared" si="1"/>
        <v>87</v>
      </c>
      <c r="B89" s="36" t="s">
        <v>283</v>
      </c>
      <c r="C89" s="18">
        <v>320</v>
      </c>
      <c r="D89" s="36" t="s">
        <v>284</v>
      </c>
      <c r="E89" s="20">
        <v>44784</v>
      </c>
      <c r="F89" s="25" t="s">
        <v>285</v>
      </c>
      <c r="G89" s="6">
        <v>44805</v>
      </c>
      <c r="H89" s="7" t="s">
        <v>66</v>
      </c>
    </row>
    <row r="90" spans="1:8" ht="69.75" customHeight="1" x14ac:dyDescent="0.25">
      <c r="A90" s="37">
        <f t="shared" si="1"/>
        <v>88</v>
      </c>
      <c r="B90" s="62" t="s">
        <v>286</v>
      </c>
      <c r="C90" s="18">
        <v>336</v>
      </c>
      <c r="D90" s="36" t="s">
        <v>287</v>
      </c>
      <c r="E90" s="20">
        <v>44784</v>
      </c>
      <c r="F90" s="3" t="s">
        <v>288</v>
      </c>
      <c r="G90" s="6">
        <v>44805</v>
      </c>
      <c r="H90" s="7"/>
    </row>
    <row r="91" spans="1:8" ht="217.5" customHeight="1" x14ac:dyDescent="0.25">
      <c r="A91" s="37">
        <f t="shared" si="1"/>
        <v>89</v>
      </c>
      <c r="B91" s="36" t="s">
        <v>289</v>
      </c>
      <c r="C91" s="18">
        <v>30</v>
      </c>
      <c r="D91" s="36" t="s">
        <v>290</v>
      </c>
      <c r="E91" s="20">
        <v>44784</v>
      </c>
      <c r="F91" s="25" t="s">
        <v>291</v>
      </c>
      <c r="G91" s="6">
        <v>44805</v>
      </c>
      <c r="H91" s="7"/>
    </row>
    <row r="92" spans="1:8" ht="171.75" customHeight="1" x14ac:dyDescent="0.25">
      <c r="A92" s="37">
        <f t="shared" si="1"/>
        <v>90</v>
      </c>
      <c r="B92" s="36" t="s">
        <v>292</v>
      </c>
      <c r="C92" s="18">
        <v>31</v>
      </c>
      <c r="D92" s="36" t="s">
        <v>293</v>
      </c>
      <c r="E92" s="20">
        <v>44784</v>
      </c>
      <c r="F92" s="29" t="s">
        <v>294</v>
      </c>
      <c r="G92" s="6">
        <v>44805</v>
      </c>
      <c r="H92" s="7"/>
    </row>
    <row r="93" spans="1:8" ht="270" customHeight="1" x14ac:dyDescent="0.25">
      <c r="A93" s="37">
        <f t="shared" si="1"/>
        <v>91</v>
      </c>
      <c r="B93" s="36" t="s">
        <v>292</v>
      </c>
      <c r="C93" s="18">
        <v>32</v>
      </c>
      <c r="D93" s="36" t="s">
        <v>295</v>
      </c>
      <c r="E93" s="20">
        <v>44784</v>
      </c>
      <c r="F93" s="26" t="s">
        <v>296</v>
      </c>
      <c r="G93" s="6">
        <v>44805</v>
      </c>
      <c r="H93" s="7"/>
    </row>
    <row r="94" spans="1:8" ht="218.25" customHeight="1" x14ac:dyDescent="0.25">
      <c r="A94" s="37">
        <f t="shared" si="1"/>
        <v>92</v>
      </c>
      <c r="B94" s="36" t="s">
        <v>297</v>
      </c>
      <c r="C94" s="19" t="s">
        <v>298</v>
      </c>
      <c r="D94" s="36" t="s">
        <v>299</v>
      </c>
      <c r="E94" s="20">
        <v>44784</v>
      </c>
      <c r="F94" s="3" t="s">
        <v>300</v>
      </c>
      <c r="G94" s="6">
        <v>44805</v>
      </c>
      <c r="H94" s="7" t="s">
        <v>66</v>
      </c>
    </row>
    <row r="95" spans="1:8" ht="136.5" customHeight="1" x14ac:dyDescent="0.25">
      <c r="A95" s="37">
        <f t="shared" si="1"/>
        <v>93</v>
      </c>
      <c r="B95" s="36" t="s">
        <v>301</v>
      </c>
      <c r="C95" s="19" t="s">
        <v>302</v>
      </c>
      <c r="D95" s="36" t="s">
        <v>303</v>
      </c>
      <c r="E95" s="21">
        <v>44784</v>
      </c>
      <c r="F95" s="3" t="s">
        <v>304</v>
      </c>
      <c r="G95" s="6">
        <v>44805</v>
      </c>
      <c r="H95" s="7" t="s">
        <v>66</v>
      </c>
    </row>
    <row r="96" spans="1:8" ht="69.75" customHeight="1" x14ac:dyDescent="0.25">
      <c r="A96" s="37">
        <f t="shared" si="1"/>
        <v>94</v>
      </c>
      <c r="B96" s="10" t="s">
        <v>305</v>
      </c>
      <c r="C96" s="16" t="s">
        <v>306</v>
      </c>
      <c r="D96" s="10" t="s">
        <v>307</v>
      </c>
      <c r="E96" s="21">
        <v>44784</v>
      </c>
      <c r="F96" s="3" t="s">
        <v>308</v>
      </c>
      <c r="G96" s="6">
        <v>44805</v>
      </c>
      <c r="H96" s="7" t="s">
        <v>66</v>
      </c>
    </row>
    <row r="97" spans="1:8" ht="53.25" customHeight="1" x14ac:dyDescent="0.25">
      <c r="A97" s="37">
        <f t="shared" si="1"/>
        <v>95</v>
      </c>
      <c r="B97" s="36" t="s">
        <v>309</v>
      </c>
      <c r="C97" s="18" t="s">
        <v>310</v>
      </c>
      <c r="D97" s="28" t="s">
        <v>311</v>
      </c>
      <c r="E97" s="21">
        <v>44784</v>
      </c>
      <c r="F97" s="3" t="s">
        <v>312</v>
      </c>
      <c r="G97" s="6">
        <v>44805</v>
      </c>
      <c r="H97" s="7" t="s">
        <v>66</v>
      </c>
    </row>
    <row r="98" spans="1:8" ht="217.5" customHeight="1" x14ac:dyDescent="0.25">
      <c r="A98" s="37">
        <f t="shared" si="1"/>
        <v>96</v>
      </c>
      <c r="B98" s="10">
        <v>12.11</v>
      </c>
      <c r="C98" s="7" t="s">
        <v>313</v>
      </c>
      <c r="D98" s="36" t="s">
        <v>314</v>
      </c>
      <c r="E98" s="21">
        <v>44784</v>
      </c>
      <c r="F98" s="3" t="s">
        <v>315</v>
      </c>
      <c r="G98" s="6">
        <v>44805</v>
      </c>
      <c r="H98" s="7" t="s">
        <v>66</v>
      </c>
    </row>
    <row r="99" spans="1:8" ht="87" customHeight="1" x14ac:dyDescent="0.25">
      <c r="A99" s="37">
        <f t="shared" si="1"/>
        <v>97</v>
      </c>
      <c r="B99" s="36" t="s">
        <v>316</v>
      </c>
      <c r="C99" s="30">
        <v>114</v>
      </c>
      <c r="D99" s="36" t="s">
        <v>317</v>
      </c>
      <c r="E99" s="6">
        <v>44813</v>
      </c>
      <c r="F99" s="9" t="s">
        <v>318</v>
      </c>
      <c r="G99" s="6">
        <v>44831</v>
      </c>
      <c r="H99" s="7"/>
    </row>
    <row r="100" spans="1:8" ht="138.75" customHeight="1" x14ac:dyDescent="0.25">
      <c r="A100" s="37">
        <f t="shared" si="1"/>
        <v>98</v>
      </c>
      <c r="B100" s="10" t="s">
        <v>320</v>
      </c>
      <c r="C100" s="30" t="s">
        <v>321</v>
      </c>
      <c r="D100" s="10" t="s">
        <v>322</v>
      </c>
      <c r="E100" s="6">
        <v>44813</v>
      </c>
      <c r="F100" s="9" t="s">
        <v>323</v>
      </c>
      <c r="G100" s="6">
        <v>44831</v>
      </c>
      <c r="H100" s="7"/>
    </row>
    <row r="101" spans="1:8" ht="121.5" customHeight="1" x14ac:dyDescent="0.25">
      <c r="A101" s="37">
        <f t="shared" si="1"/>
        <v>99</v>
      </c>
      <c r="B101" s="10" t="s">
        <v>324</v>
      </c>
      <c r="C101" s="30"/>
      <c r="D101" s="10" t="s">
        <v>325</v>
      </c>
      <c r="E101" s="6">
        <v>44813</v>
      </c>
      <c r="F101" s="11" t="s">
        <v>326</v>
      </c>
      <c r="G101" s="6">
        <v>44838</v>
      </c>
      <c r="H101" s="7" t="s">
        <v>327</v>
      </c>
    </row>
    <row r="102" spans="1:8" ht="205.5" customHeight="1" x14ac:dyDescent="0.25">
      <c r="A102" s="37">
        <f t="shared" si="1"/>
        <v>100</v>
      </c>
      <c r="B102" s="10" t="s">
        <v>328</v>
      </c>
      <c r="C102" s="30" t="s">
        <v>203</v>
      </c>
      <c r="D102" s="10" t="s">
        <v>329</v>
      </c>
      <c r="E102" s="6">
        <v>44813</v>
      </c>
      <c r="F102" s="11" t="s">
        <v>330</v>
      </c>
      <c r="G102" s="6">
        <v>44838</v>
      </c>
      <c r="H102" s="7" t="s">
        <v>327</v>
      </c>
    </row>
    <row r="103" spans="1:8" ht="169.5" customHeight="1" x14ac:dyDescent="0.25">
      <c r="A103" s="37">
        <f t="shared" si="1"/>
        <v>101</v>
      </c>
      <c r="B103" s="36" t="s">
        <v>184</v>
      </c>
      <c r="C103" s="30" t="s">
        <v>331</v>
      </c>
      <c r="D103" s="10" t="s">
        <v>332</v>
      </c>
      <c r="E103" s="6">
        <v>44813</v>
      </c>
      <c r="F103" s="2" t="s">
        <v>700</v>
      </c>
      <c r="G103" s="6">
        <v>44838</v>
      </c>
      <c r="H103" s="7" t="s">
        <v>327</v>
      </c>
    </row>
    <row r="104" spans="1:8" ht="120.75" customHeight="1" x14ac:dyDescent="0.25">
      <c r="A104" s="37">
        <f t="shared" si="1"/>
        <v>102</v>
      </c>
      <c r="B104" s="36" t="s">
        <v>333</v>
      </c>
      <c r="C104" s="30" t="s">
        <v>334</v>
      </c>
      <c r="D104" s="10" t="s">
        <v>335</v>
      </c>
      <c r="E104" s="6">
        <v>44813</v>
      </c>
      <c r="F104" s="11"/>
      <c r="G104" s="6"/>
      <c r="H104" s="7"/>
    </row>
    <row r="105" spans="1:8" ht="107.25" customHeight="1" x14ac:dyDescent="0.25">
      <c r="A105" s="37">
        <f t="shared" si="1"/>
        <v>103</v>
      </c>
      <c r="B105" s="10" t="s">
        <v>184</v>
      </c>
      <c r="C105" s="30" t="s">
        <v>331</v>
      </c>
      <c r="D105" s="10" t="s">
        <v>336</v>
      </c>
      <c r="E105" s="6">
        <v>44813</v>
      </c>
      <c r="F105" s="11"/>
      <c r="G105" s="6"/>
      <c r="H105" s="7"/>
    </row>
    <row r="106" spans="1:8" ht="99" x14ac:dyDescent="0.25">
      <c r="A106" s="37">
        <f t="shared" si="1"/>
        <v>104</v>
      </c>
      <c r="B106" s="11" t="s">
        <v>184</v>
      </c>
      <c r="C106" s="30" t="s">
        <v>337</v>
      </c>
      <c r="D106" s="11" t="s">
        <v>338</v>
      </c>
      <c r="E106" s="6">
        <v>44813</v>
      </c>
      <c r="G106" s="6"/>
      <c r="H106" s="7"/>
    </row>
    <row r="107" spans="1:8" ht="52.5" customHeight="1" x14ac:dyDescent="0.25">
      <c r="A107" s="37">
        <f t="shared" si="1"/>
        <v>105</v>
      </c>
      <c r="B107" s="10" t="s">
        <v>339</v>
      </c>
      <c r="C107" s="30"/>
      <c r="D107" s="10" t="s">
        <v>340</v>
      </c>
      <c r="E107" s="6">
        <v>44813</v>
      </c>
      <c r="F107" s="3" t="s">
        <v>699</v>
      </c>
      <c r="G107" s="6">
        <v>44838</v>
      </c>
      <c r="H107" s="7" t="s">
        <v>327</v>
      </c>
    </row>
    <row r="108" spans="1:8" ht="70.5" customHeight="1" x14ac:dyDescent="0.25">
      <c r="A108" s="37">
        <f t="shared" si="1"/>
        <v>106</v>
      </c>
      <c r="B108" s="10" t="s">
        <v>206</v>
      </c>
      <c r="C108" s="30"/>
      <c r="D108" s="10" t="s">
        <v>341</v>
      </c>
      <c r="E108" s="6">
        <v>44813</v>
      </c>
      <c r="F108" s="37"/>
      <c r="G108" s="6"/>
      <c r="H108" s="7"/>
    </row>
    <row r="109" spans="1:8" ht="136.5" customHeight="1" x14ac:dyDescent="0.25">
      <c r="A109" s="37">
        <f t="shared" si="1"/>
        <v>107</v>
      </c>
      <c r="B109" s="37" t="s">
        <v>342</v>
      </c>
      <c r="C109" s="30">
        <v>199</v>
      </c>
      <c r="D109" s="10" t="s">
        <v>343</v>
      </c>
      <c r="E109" s="6">
        <v>44813</v>
      </c>
      <c r="F109" s="3" t="s">
        <v>344</v>
      </c>
      <c r="G109" s="6">
        <v>44831</v>
      </c>
      <c r="H109" s="7" t="s">
        <v>327</v>
      </c>
    </row>
    <row r="110" spans="1:8" ht="168" customHeight="1" x14ac:dyDescent="0.25">
      <c r="A110" s="37">
        <f t="shared" si="1"/>
        <v>108</v>
      </c>
      <c r="B110" s="37" t="s">
        <v>345</v>
      </c>
      <c r="C110" s="30">
        <v>200</v>
      </c>
      <c r="D110" s="10" t="s">
        <v>346</v>
      </c>
      <c r="E110" s="6">
        <v>44813</v>
      </c>
      <c r="F110" s="3" t="s">
        <v>347</v>
      </c>
      <c r="G110" s="6">
        <v>44831</v>
      </c>
      <c r="H110" s="7" t="s">
        <v>327</v>
      </c>
    </row>
    <row r="111" spans="1:8" ht="285.75" customHeight="1" x14ac:dyDescent="0.25">
      <c r="A111" s="37">
        <f t="shared" si="1"/>
        <v>109</v>
      </c>
      <c r="B111" s="3" t="s">
        <v>348</v>
      </c>
      <c r="C111" s="30" t="s">
        <v>349</v>
      </c>
      <c r="D111" s="10" t="s">
        <v>350</v>
      </c>
      <c r="E111" s="6">
        <v>44813</v>
      </c>
      <c r="F111" s="3" t="s">
        <v>351</v>
      </c>
      <c r="G111" s="6">
        <v>44831</v>
      </c>
      <c r="H111" s="7" t="s">
        <v>327</v>
      </c>
    </row>
    <row r="112" spans="1:8" ht="290.25" customHeight="1" x14ac:dyDescent="0.25">
      <c r="A112" s="37">
        <f t="shared" si="1"/>
        <v>110</v>
      </c>
      <c r="B112" s="10" t="s">
        <v>352</v>
      </c>
      <c r="C112" s="30"/>
      <c r="D112" s="10" t="s">
        <v>353</v>
      </c>
      <c r="E112" s="6">
        <v>44813</v>
      </c>
      <c r="F112" s="3" t="s">
        <v>354</v>
      </c>
      <c r="G112" s="6">
        <v>44831</v>
      </c>
      <c r="H112" s="7" t="s">
        <v>327</v>
      </c>
    </row>
    <row r="113" spans="1:8" ht="69.75" customHeight="1" x14ac:dyDescent="0.25">
      <c r="A113" s="37">
        <f t="shared" si="1"/>
        <v>111</v>
      </c>
      <c r="B113" s="10" t="s">
        <v>355</v>
      </c>
      <c r="C113" s="30"/>
      <c r="D113" s="10" t="s">
        <v>356</v>
      </c>
      <c r="E113" s="8">
        <v>44819</v>
      </c>
      <c r="F113" s="3"/>
      <c r="G113" s="4"/>
      <c r="H113" s="7"/>
    </row>
    <row r="114" spans="1:8" ht="40.5" customHeight="1" x14ac:dyDescent="0.25">
      <c r="A114" s="37">
        <f t="shared" si="1"/>
        <v>112</v>
      </c>
      <c r="B114" s="10" t="s">
        <v>355</v>
      </c>
      <c r="C114" s="30"/>
      <c r="D114" s="10" t="s">
        <v>357</v>
      </c>
      <c r="E114" s="8">
        <v>44819</v>
      </c>
      <c r="F114" s="3"/>
      <c r="G114" s="4"/>
      <c r="H114" s="7"/>
    </row>
    <row r="115" spans="1:8" ht="69" customHeight="1" x14ac:dyDescent="0.25">
      <c r="A115" s="37">
        <f t="shared" si="1"/>
        <v>113</v>
      </c>
      <c r="B115" s="10" t="s">
        <v>358</v>
      </c>
      <c r="C115" s="30" t="s">
        <v>359</v>
      </c>
      <c r="D115" s="10" t="s">
        <v>360</v>
      </c>
      <c r="E115" s="8">
        <v>44819</v>
      </c>
      <c r="F115" s="3" t="s">
        <v>361</v>
      </c>
      <c r="G115" s="6">
        <v>44838</v>
      </c>
      <c r="H115" s="7"/>
    </row>
    <row r="116" spans="1:8" ht="52.5" customHeight="1" x14ac:dyDescent="0.25">
      <c r="A116" s="37">
        <f t="shared" si="1"/>
        <v>114</v>
      </c>
      <c r="B116" s="36" t="s">
        <v>362</v>
      </c>
      <c r="C116" s="41"/>
      <c r="D116" s="10" t="s">
        <v>363</v>
      </c>
      <c r="E116" s="8">
        <v>44819</v>
      </c>
      <c r="F116" s="2" t="s">
        <v>364</v>
      </c>
      <c r="G116" s="6">
        <v>44838</v>
      </c>
      <c r="H116" s="7" t="s">
        <v>327</v>
      </c>
    </row>
    <row r="117" spans="1:8" ht="33" x14ac:dyDescent="0.25">
      <c r="A117" s="37">
        <f t="shared" si="1"/>
        <v>115</v>
      </c>
      <c r="B117" s="36" t="s">
        <v>358</v>
      </c>
      <c r="C117" s="30" t="s">
        <v>365</v>
      </c>
      <c r="D117" s="10" t="s">
        <v>366</v>
      </c>
      <c r="E117" s="40">
        <v>44819</v>
      </c>
      <c r="F117" s="3" t="s">
        <v>696</v>
      </c>
      <c r="G117" s="6">
        <v>44838</v>
      </c>
      <c r="H117" s="7" t="s">
        <v>327</v>
      </c>
    </row>
    <row r="118" spans="1:8" ht="156" customHeight="1" x14ac:dyDescent="0.25">
      <c r="A118" s="37">
        <f t="shared" si="1"/>
        <v>116</v>
      </c>
      <c r="B118" s="36" t="s">
        <v>367</v>
      </c>
      <c r="C118" s="30">
        <v>18</v>
      </c>
      <c r="D118" s="10" t="s">
        <v>368</v>
      </c>
      <c r="E118" s="8">
        <v>44819</v>
      </c>
      <c r="G118" s="6" t="s">
        <v>319</v>
      </c>
      <c r="H118" s="7" t="s">
        <v>319</v>
      </c>
    </row>
    <row r="119" spans="1:8" ht="54" customHeight="1" x14ac:dyDescent="0.25">
      <c r="A119" s="37">
        <f t="shared" si="1"/>
        <v>117</v>
      </c>
      <c r="B119" s="10" t="s">
        <v>358</v>
      </c>
      <c r="C119" s="30" t="s">
        <v>369</v>
      </c>
      <c r="D119" s="10" t="s">
        <v>370</v>
      </c>
      <c r="E119" s="8">
        <v>44819</v>
      </c>
      <c r="F119" s="3" t="s">
        <v>371</v>
      </c>
      <c r="G119" s="6">
        <v>44838</v>
      </c>
      <c r="H119" s="7" t="s">
        <v>327</v>
      </c>
    </row>
    <row r="120" spans="1:8" ht="51.75" customHeight="1" x14ac:dyDescent="0.25">
      <c r="A120" s="37">
        <f t="shared" si="1"/>
        <v>118</v>
      </c>
      <c r="B120" s="10" t="s">
        <v>358</v>
      </c>
      <c r="C120" s="30" t="s">
        <v>372</v>
      </c>
      <c r="D120" s="10" t="s">
        <v>373</v>
      </c>
      <c r="E120" s="8">
        <v>44819</v>
      </c>
      <c r="F120" s="3"/>
      <c r="G120" s="4"/>
      <c r="H120" s="7"/>
    </row>
    <row r="121" spans="1:8" ht="51" customHeight="1" x14ac:dyDescent="0.25">
      <c r="A121" s="37">
        <f t="shared" si="1"/>
        <v>119</v>
      </c>
      <c r="B121" s="10" t="s">
        <v>358</v>
      </c>
      <c r="C121" s="30" t="s">
        <v>374</v>
      </c>
      <c r="D121" s="10" t="s">
        <v>375</v>
      </c>
      <c r="E121" s="8">
        <v>44819</v>
      </c>
      <c r="G121" s="6"/>
      <c r="H121" s="7"/>
    </row>
    <row r="122" spans="1:8" ht="36" customHeight="1" x14ac:dyDescent="0.25">
      <c r="A122" s="37">
        <f t="shared" si="1"/>
        <v>120</v>
      </c>
      <c r="B122" s="10" t="s">
        <v>376</v>
      </c>
      <c r="C122" s="30">
        <v>78</v>
      </c>
      <c r="D122" s="10" t="s">
        <v>377</v>
      </c>
      <c r="E122" s="8">
        <v>44819</v>
      </c>
      <c r="F122" s="3" t="s">
        <v>378</v>
      </c>
      <c r="G122" s="6">
        <v>44838</v>
      </c>
      <c r="H122" s="7"/>
    </row>
    <row r="123" spans="1:8" ht="148.5" x14ac:dyDescent="0.25">
      <c r="A123" s="37">
        <f t="shared" si="1"/>
        <v>121</v>
      </c>
      <c r="B123" s="10" t="s">
        <v>358</v>
      </c>
      <c r="C123" s="30" t="s">
        <v>203</v>
      </c>
      <c r="D123" s="10" t="s">
        <v>379</v>
      </c>
      <c r="E123" s="8">
        <v>44819</v>
      </c>
      <c r="F123" s="3" t="s">
        <v>698</v>
      </c>
      <c r="G123" s="6">
        <v>44838</v>
      </c>
      <c r="H123" s="7" t="s">
        <v>327</v>
      </c>
    </row>
    <row r="124" spans="1:8" ht="156.75" customHeight="1" x14ac:dyDescent="0.25">
      <c r="A124" s="37">
        <f t="shared" si="1"/>
        <v>122</v>
      </c>
      <c r="B124" s="11" t="s">
        <v>380</v>
      </c>
      <c r="C124" s="30" t="s">
        <v>381</v>
      </c>
      <c r="D124" s="11" t="s">
        <v>382</v>
      </c>
      <c r="E124" s="33">
        <v>44819</v>
      </c>
      <c r="F124" s="3"/>
      <c r="G124" s="4"/>
      <c r="H124" s="7"/>
    </row>
    <row r="125" spans="1:8" ht="135" customHeight="1" x14ac:dyDescent="0.25">
      <c r="A125" s="37">
        <f t="shared" si="1"/>
        <v>123</v>
      </c>
      <c r="B125" s="11" t="s">
        <v>383</v>
      </c>
      <c r="C125" s="30">
        <v>3</v>
      </c>
      <c r="D125" s="11" t="s">
        <v>384</v>
      </c>
      <c r="E125" s="33">
        <v>44819</v>
      </c>
      <c r="F125" s="3"/>
      <c r="G125" s="6"/>
      <c r="H125" s="7"/>
    </row>
    <row r="126" spans="1:8" ht="72.75" customHeight="1" x14ac:dyDescent="0.25">
      <c r="A126" s="37">
        <f t="shared" si="1"/>
        <v>124</v>
      </c>
      <c r="B126" s="11" t="s">
        <v>385</v>
      </c>
      <c r="C126" s="30">
        <v>3</v>
      </c>
      <c r="D126" s="11" t="s">
        <v>386</v>
      </c>
      <c r="E126" s="33">
        <v>44819</v>
      </c>
      <c r="F126" s="3"/>
      <c r="G126" s="6"/>
      <c r="H126" s="7"/>
    </row>
    <row r="127" spans="1:8" ht="66" x14ac:dyDescent="0.25">
      <c r="A127" s="37">
        <f t="shared" si="1"/>
        <v>125</v>
      </c>
      <c r="B127" s="11" t="s">
        <v>387</v>
      </c>
      <c r="C127" s="30">
        <v>1</v>
      </c>
      <c r="D127" s="11" t="s">
        <v>388</v>
      </c>
      <c r="E127" s="33">
        <v>44819</v>
      </c>
      <c r="F127" s="3" t="s">
        <v>389</v>
      </c>
      <c r="G127" s="4"/>
      <c r="H127" s="7"/>
    </row>
    <row r="128" spans="1:8" ht="66" x14ac:dyDescent="0.25">
      <c r="A128" s="37">
        <f t="shared" si="1"/>
        <v>126</v>
      </c>
      <c r="B128" s="11" t="s">
        <v>385</v>
      </c>
      <c r="C128" s="30">
        <v>3</v>
      </c>
      <c r="D128" s="11" t="s">
        <v>390</v>
      </c>
      <c r="E128" s="33">
        <v>44819</v>
      </c>
      <c r="F128" s="3"/>
      <c r="G128" s="6" t="s">
        <v>319</v>
      </c>
      <c r="H128" s="7" t="s">
        <v>319</v>
      </c>
    </row>
    <row r="129" spans="1:8" ht="99" x14ac:dyDescent="0.25">
      <c r="A129" s="37">
        <f t="shared" si="1"/>
        <v>127</v>
      </c>
      <c r="B129" s="11" t="s">
        <v>385</v>
      </c>
      <c r="C129" s="30">
        <v>3</v>
      </c>
      <c r="D129" s="11" t="s">
        <v>391</v>
      </c>
      <c r="E129" s="33">
        <v>44819</v>
      </c>
      <c r="F129" s="3"/>
      <c r="G129" s="6" t="s">
        <v>319</v>
      </c>
      <c r="H129" s="7" t="s">
        <v>319</v>
      </c>
    </row>
    <row r="130" spans="1:8" ht="99" x14ac:dyDescent="0.25">
      <c r="A130" s="37">
        <f t="shared" si="1"/>
        <v>128</v>
      </c>
      <c r="B130" s="11" t="s">
        <v>385</v>
      </c>
      <c r="C130" s="30">
        <v>3</v>
      </c>
      <c r="D130" s="11" t="s">
        <v>392</v>
      </c>
      <c r="E130" s="33">
        <v>44819</v>
      </c>
      <c r="F130" s="3" t="s">
        <v>719</v>
      </c>
      <c r="G130" s="6">
        <v>44838</v>
      </c>
      <c r="H130" s="7" t="s">
        <v>327</v>
      </c>
    </row>
    <row r="131" spans="1:8" ht="66" x14ac:dyDescent="0.25">
      <c r="A131" s="37">
        <f t="shared" si="1"/>
        <v>129</v>
      </c>
      <c r="B131" s="11" t="s">
        <v>385</v>
      </c>
      <c r="C131" s="30">
        <v>3</v>
      </c>
      <c r="D131" s="11" t="s">
        <v>393</v>
      </c>
      <c r="E131" s="33">
        <v>44819</v>
      </c>
      <c r="F131" s="46" t="s">
        <v>697</v>
      </c>
      <c r="G131" s="6">
        <v>44838</v>
      </c>
      <c r="H131" s="7" t="s">
        <v>327</v>
      </c>
    </row>
    <row r="132" spans="1:8" ht="102.75" customHeight="1" x14ac:dyDescent="0.25">
      <c r="A132" s="37">
        <f t="shared" si="1"/>
        <v>130</v>
      </c>
      <c r="B132" s="11" t="s">
        <v>394</v>
      </c>
      <c r="C132" s="30">
        <v>3</v>
      </c>
      <c r="D132" s="11" t="s">
        <v>395</v>
      </c>
      <c r="E132" s="33">
        <v>44819</v>
      </c>
      <c r="F132" s="3"/>
      <c r="G132" s="4"/>
      <c r="H132" s="7"/>
    </row>
    <row r="133" spans="1:8" ht="88.5" customHeight="1" x14ac:dyDescent="0.25">
      <c r="A133" s="37">
        <f t="shared" ref="A133:A142" si="2">A132+1</f>
        <v>131</v>
      </c>
      <c r="B133" s="11" t="s">
        <v>394</v>
      </c>
      <c r="C133" s="30">
        <v>5</v>
      </c>
      <c r="D133" s="11" t="s">
        <v>396</v>
      </c>
      <c r="E133" s="33">
        <v>44819</v>
      </c>
      <c r="F133" s="3"/>
      <c r="G133" s="4"/>
      <c r="H133" s="7"/>
    </row>
    <row r="134" spans="1:8" ht="88.5" customHeight="1" x14ac:dyDescent="0.25">
      <c r="A134" s="37">
        <f t="shared" si="2"/>
        <v>132</v>
      </c>
      <c r="B134" s="11" t="s">
        <v>387</v>
      </c>
      <c r="C134" s="30">
        <v>1</v>
      </c>
      <c r="D134" s="11" t="s">
        <v>397</v>
      </c>
      <c r="E134" s="33">
        <v>44819</v>
      </c>
      <c r="F134" s="3"/>
      <c r="G134" s="4"/>
      <c r="H134" s="7"/>
    </row>
    <row r="135" spans="1:8" ht="386.25" customHeight="1" x14ac:dyDescent="0.25">
      <c r="A135" s="37">
        <f t="shared" si="2"/>
        <v>133</v>
      </c>
      <c r="B135" s="11" t="s">
        <v>385</v>
      </c>
      <c r="C135" s="30">
        <v>3</v>
      </c>
      <c r="D135" s="11" t="s">
        <v>398</v>
      </c>
      <c r="E135" s="33">
        <v>44819</v>
      </c>
      <c r="F135" s="3"/>
      <c r="G135" s="4"/>
      <c r="H135" s="7"/>
    </row>
    <row r="136" spans="1:8" ht="158.25" customHeight="1" x14ac:dyDescent="0.25">
      <c r="A136" s="37">
        <f t="shared" si="2"/>
        <v>134</v>
      </c>
      <c r="B136" s="11" t="s">
        <v>399</v>
      </c>
      <c r="C136" s="30">
        <v>1</v>
      </c>
      <c r="D136" s="11" t="s">
        <v>400</v>
      </c>
      <c r="E136" s="33">
        <v>44819</v>
      </c>
      <c r="G136" s="6"/>
      <c r="H136" s="7"/>
    </row>
    <row r="137" spans="1:8" ht="121.5" customHeight="1" x14ac:dyDescent="0.25">
      <c r="A137" s="37">
        <f t="shared" si="2"/>
        <v>135</v>
      </c>
      <c r="B137" s="11" t="s">
        <v>401</v>
      </c>
      <c r="C137" s="30">
        <v>1</v>
      </c>
      <c r="D137" s="11" t="s">
        <v>402</v>
      </c>
      <c r="E137" s="33">
        <v>44819</v>
      </c>
      <c r="F137" s="3" t="s">
        <v>403</v>
      </c>
      <c r="G137" s="4"/>
      <c r="H137" s="7"/>
    </row>
    <row r="138" spans="1:8" ht="66" x14ac:dyDescent="0.25">
      <c r="A138" s="37">
        <f t="shared" si="2"/>
        <v>136</v>
      </c>
      <c r="B138" s="11" t="s">
        <v>404</v>
      </c>
      <c r="C138" s="30">
        <v>1</v>
      </c>
      <c r="D138" s="11" t="s">
        <v>405</v>
      </c>
      <c r="E138" s="33">
        <v>44819</v>
      </c>
      <c r="F138" s="3" t="s">
        <v>701</v>
      </c>
      <c r="G138" s="6">
        <v>44838</v>
      </c>
      <c r="H138" s="7"/>
    </row>
    <row r="139" spans="1:8" ht="54.75" customHeight="1" x14ac:dyDescent="0.25">
      <c r="A139" s="37">
        <f t="shared" si="2"/>
        <v>137</v>
      </c>
      <c r="B139" s="11" t="s">
        <v>406</v>
      </c>
      <c r="C139" s="41">
        <v>109</v>
      </c>
      <c r="D139" s="11" t="s">
        <v>407</v>
      </c>
      <c r="E139" s="33">
        <v>44819</v>
      </c>
      <c r="F139" s="3" t="s">
        <v>702</v>
      </c>
      <c r="G139" s="6">
        <v>44838</v>
      </c>
      <c r="H139" s="7"/>
    </row>
    <row r="140" spans="1:8" ht="99" x14ac:dyDescent="0.25">
      <c r="A140" s="37">
        <f t="shared" si="2"/>
        <v>138</v>
      </c>
      <c r="B140" s="27" t="s">
        <v>408</v>
      </c>
      <c r="C140" s="42">
        <v>201</v>
      </c>
      <c r="D140" s="27" t="s">
        <v>409</v>
      </c>
      <c r="E140" s="33">
        <v>44819</v>
      </c>
      <c r="F140" s="3" t="s">
        <v>703</v>
      </c>
      <c r="G140" s="6">
        <v>44838</v>
      </c>
      <c r="H140" s="7"/>
    </row>
    <row r="141" spans="1:8" ht="49.5" x14ac:dyDescent="0.25">
      <c r="A141" s="37">
        <f t="shared" si="2"/>
        <v>139</v>
      </c>
      <c r="B141" s="11" t="s">
        <v>410</v>
      </c>
      <c r="C141" s="41">
        <v>12</v>
      </c>
      <c r="D141" s="43" t="s">
        <v>411</v>
      </c>
      <c r="E141" s="33">
        <v>44819</v>
      </c>
      <c r="F141" s="3" t="s">
        <v>412</v>
      </c>
      <c r="G141" s="6">
        <v>44838</v>
      </c>
      <c r="H141" s="7"/>
    </row>
    <row r="142" spans="1:8" ht="121.5" customHeight="1" x14ac:dyDescent="0.25">
      <c r="A142" s="37">
        <f t="shared" si="2"/>
        <v>140</v>
      </c>
      <c r="B142" s="11" t="s">
        <v>413</v>
      </c>
      <c r="C142" s="41">
        <v>5</v>
      </c>
      <c r="D142" s="44" t="s">
        <v>414</v>
      </c>
      <c r="E142" s="33">
        <v>44819</v>
      </c>
      <c r="F142" s="3"/>
      <c r="G142" s="4"/>
      <c r="H142" s="7"/>
    </row>
    <row r="143" spans="1:8" ht="168" customHeight="1" x14ac:dyDescent="0.25">
      <c r="A143" s="32">
        <f t="shared" ref="A143:A205" si="3">A142+1</f>
        <v>141</v>
      </c>
      <c r="B143" s="11" t="s">
        <v>415</v>
      </c>
      <c r="C143" s="41">
        <v>192</v>
      </c>
      <c r="D143" s="44" t="s">
        <v>416</v>
      </c>
      <c r="E143" s="33">
        <v>44819</v>
      </c>
      <c r="F143" s="3" t="s">
        <v>705</v>
      </c>
      <c r="G143" s="6">
        <v>44838</v>
      </c>
      <c r="H143" s="7" t="s">
        <v>327</v>
      </c>
    </row>
    <row r="144" spans="1:8" ht="85.5" customHeight="1" x14ac:dyDescent="0.25">
      <c r="A144" s="32">
        <f t="shared" si="3"/>
        <v>142</v>
      </c>
      <c r="B144" s="11" t="s">
        <v>417</v>
      </c>
      <c r="C144" s="41">
        <v>14</v>
      </c>
      <c r="D144" s="44" t="s">
        <v>418</v>
      </c>
      <c r="E144" s="33">
        <v>44819</v>
      </c>
      <c r="F144" s="3" t="s">
        <v>720</v>
      </c>
      <c r="G144" s="6">
        <v>44838</v>
      </c>
      <c r="H144" s="7"/>
    </row>
    <row r="145" spans="1:8" ht="49.5" x14ac:dyDescent="0.25">
      <c r="A145" s="32">
        <f t="shared" si="3"/>
        <v>143</v>
      </c>
      <c r="B145" s="11" t="s">
        <v>410</v>
      </c>
      <c r="C145" s="41">
        <v>12</v>
      </c>
      <c r="D145" s="44" t="s">
        <v>419</v>
      </c>
      <c r="E145" s="33">
        <v>44819</v>
      </c>
      <c r="F145" s="3" t="s">
        <v>704</v>
      </c>
      <c r="G145" s="6">
        <v>44838</v>
      </c>
      <c r="H145" s="7"/>
    </row>
    <row r="146" spans="1:8" ht="54" customHeight="1" x14ac:dyDescent="0.25">
      <c r="A146" s="32">
        <f t="shared" si="3"/>
        <v>144</v>
      </c>
      <c r="B146" s="11" t="s">
        <v>420</v>
      </c>
      <c r="C146" s="41">
        <v>1</v>
      </c>
      <c r="D146" s="44" t="s">
        <v>421</v>
      </c>
      <c r="E146" s="33">
        <v>44819</v>
      </c>
      <c r="F146" s="3"/>
      <c r="G146" s="6"/>
      <c r="H146" s="7"/>
    </row>
    <row r="147" spans="1:8" ht="148.5" x14ac:dyDescent="0.25">
      <c r="A147" s="32">
        <f t="shared" si="3"/>
        <v>145</v>
      </c>
      <c r="B147" s="3" t="s">
        <v>401</v>
      </c>
      <c r="C147" s="7">
        <v>1</v>
      </c>
      <c r="D147" s="3" t="s">
        <v>422</v>
      </c>
      <c r="E147" s="33">
        <v>44819</v>
      </c>
      <c r="F147" s="3" t="s">
        <v>423</v>
      </c>
      <c r="G147" s="6">
        <v>44838</v>
      </c>
      <c r="H147" s="7"/>
    </row>
    <row r="148" spans="1:8" ht="39.75" customHeight="1" x14ac:dyDescent="0.25">
      <c r="A148" s="32">
        <f t="shared" si="3"/>
        <v>146</v>
      </c>
      <c r="B148" s="3" t="s">
        <v>401</v>
      </c>
      <c r="C148" s="7">
        <v>1</v>
      </c>
      <c r="D148" s="3" t="s">
        <v>424</v>
      </c>
      <c r="E148" s="33">
        <v>44819</v>
      </c>
      <c r="F148" s="3"/>
      <c r="G148" s="4"/>
      <c r="H148" s="7"/>
    </row>
    <row r="149" spans="1:8" ht="54" customHeight="1" x14ac:dyDescent="0.25">
      <c r="A149" s="32">
        <f t="shared" si="3"/>
        <v>147</v>
      </c>
      <c r="B149" s="3" t="s">
        <v>425</v>
      </c>
      <c r="C149" s="4">
        <v>315</v>
      </c>
      <c r="D149" s="3" t="s">
        <v>426</v>
      </c>
      <c r="E149" s="33">
        <v>44819</v>
      </c>
      <c r="F149" s="3" t="s">
        <v>427</v>
      </c>
      <c r="G149" s="6">
        <v>44831</v>
      </c>
      <c r="H149" s="7"/>
    </row>
    <row r="150" spans="1:8" ht="54" customHeight="1" x14ac:dyDescent="0.25">
      <c r="A150" s="32">
        <f t="shared" si="3"/>
        <v>148</v>
      </c>
      <c r="B150" s="3" t="s">
        <v>410</v>
      </c>
      <c r="C150" s="4">
        <v>30</v>
      </c>
      <c r="D150" s="3" t="s">
        <v>428</v>
      </c>
      <c r="E150" s="33">
        <v>44819</v>
      </c>
      <c r="F150" s="11" t="s">
        <v>429</v>
      </c>
      <c r="G150" s="6">
        <v>44838</v>
      </c>
      <c r="H150" s="7"/>
    </row>
    <row r="151" spans="1:8" ht="69.75" customHeight="1" x14ac:dyDescent="0.25">
      <c r="A151" s="32">
        <f t="shared" si="3"/>
        <v>149</v>
      </c>
      <c r="B151" s="3" t="s">
        <v>410</v>
      </c>
      <c r="C151" s="4">
        <v>31</v>
      </c>
      <c r="D151" s="3" t="s">
        <v>430</v>
      </c>
      <c r="E151" s="33">
        <v>44819</v>
      </c>
      <c r="F151" s="3"/>
      <c r="G151" s="4"/>
      <c r="H151" s="7"/>
    </row>
    <row r="152" spans="1:8" ht="53.25" customHeight="1" x14ac:dyDescent="0.25">
      <c r="A152" s="32">
        <f t="shared" si="3"/>
        <v>150</v>
      </c>
      <c r="B152" s="3" t="s">
        <v>410</v>
      </c>
      <c r="C152" s="4">
        <v>31</v>
      </c>
      <c r="D152" s="3" t="s">
        <v>431</v>
      </c>
      <c r="E152" s="33">
        <v>44819</v>
      </c>
      <c r="F152" s="3"/>
      <c r="G152" s="4"/>
      <c r="H152" s="7"/>
    </row>
    <row r="153" spans="1:8" ht="84.75" customHeight="1" x14ac:dyDescent="0.25">
      <c r="A153" s="32">
        <f t="shared" si="3"/>
        <v>151</v>
      </c>
      <c r="B153" s="3" t="s">
        <v>432</v>
      </c>
      <c r="C153" s="4">
        <v>232</v>
      </c>
      <c r="D153" s="3" t="s">
        <v>433</v>
      </c>
      <c r="E153" s="33">
        <v>44819</v>
      </c>
      <c r="F153" s="3"/>
      <c r="G153" s="4"/>
      <c r="H153" s="7"/>
    </row>
    <row r="154" spans="1:8" ht="120" customHeight="1" x14ac:dyDescent="0.25">
      <c r="A154" s="32">
        <f t="shared" si="3"/>
        <v>152</v>
      </c>
      <c r="B154" s="3" t="s">
        <v>432</v>
      </c>
      <c r="C154" s="4">
        <v>218</v>
      </c>
      <c r="D154" s="3" t="s">
        <v>434</v>
      </c>
      <c r="E154" s="33">
        <v>44819</v>
      </c>
      <c r="F154" s="3" t="s">
        <v>435</v>
      </c>
      <c r="G154" s="6">
        <v>44838</v>
      </c>
      <c r="H154" s="7"/>
    </row>
    <row r="155" spans="1:8" ht="271.5" customHeight="1" x14ac:dyDescent="0.25">
      <c r="A155" s="32">
        <f t="shared" si="3"/>
        <v>153</v>
      </c>
      <c r="B155" s="3" t="s">
        <v>432</v>
      </c>
      <c r="C155" s="4">
        <v>218</v>
      </c>
      <c r="D155" s="3" t="s">
        <v>436</v>
      </c>
      <c r="E155" s="33">
        <v>44819</v>
      </c>
      <c r="F155" s="3" t="s">
        <v>706</v>
      </c>
      <c r="G155" s="6">
        <v>44838</v>
      </c>
      <c r="H155" s="7"/>
    </row>
    <row r="156" spans="1:8" ht="70.5" customHeight="1" x14ac:dyDescent="0.25">
      <c r="A156" s="32">
        <f t="shared" si="3"/>
        <v>154</v>
      </c>
      <c r="B156" s="3" t="s">
        <v>410</v>
      </c>
      <c r="C156" s="4">
        <v>37</v>
      </c>
      <c r="D156" s="3" t="s">
        <v>437</v>
      </c>
      <c r="E156" s="33">
        <v>44819</v>
      </c>
      <c r="F156" s="3" t="s">
        <v>438</v>
      </c>
      <c r="G156" s="6">
        <v>44838</v>
      </c>
      <c r="H156" s="7"/>
    </row>
    <row r="157" spans="1:8" ht="65.25" customHeight="1" x14ac:dyDescent="0.25">
      <c r="A157" s="32">
        <f t="shared" si="3"/>
        <v>155</v>
      </c>
      <c r="B157" s="3" t="s">
        <v>410</v>
      </c>
      <c r="C157" s="4">
        <v>32</v>
      </c>
      <c r="D157" s="3" t="s">
        <v>439</v>
      </c>
      <c r="E157" s="33">
        <v>44819</v>
      </c>
      <c r="F157" s="3"/>
      <c r="G157" s="4"/>
      <c r="H157" s="7"/>
    </row>
    <row r="158" spans="1:8" ht="124.5" customHeight="1" x14ac:dyDescent="0.25">
      <c r="A158" s="32">
        <f t="shared" si="3"/>
        <v>156</v>
      </c>
      <c r="B158" s="3" t="s">
        <v>410</v>
      </c>
      <c r="C158" s="4">
        <v>32</v>
      </c>
      <c r="D158" s="3" t="s">
        <v>440</v>
      </c>
      <c r="E158" s="33">
        <v>44819</v>
      </c>
      <c r="F158" s="9" t="s">
        <v>707</v>
      </c>
      <c r="G158" s="6">
        <v>44838</v>
      </c>
      <c r="H158" s="7"/>
    </row>
    <row r="159" spans="1:8" ht="55.5" customHeight="1" x14ac:dyDescent="0.25">
      <c r="A159" s="32">
        <f t="shared" si="3"/>
        <v>157</v>
      </c>
      <c r="B159" s="3" t="s">
        <v>441</v>
      </c>
      <c r="C159" s="4">
        <v>245</v>
      </c>
      <c r="D159" s="3" t="s">
        <v>442</v>
      </c>
      <c r="E159" s="33">
        <v>44819</v>
      </c>
      <c r="F159" s="3"/>
      <c r="G159" s="4"/>
      <c r="H159" s="7"/>
    </row>
    <row r="160" spans="1:8" ht="69.75" customHeight="1" x14ac:dyDescent="0.25">
      <c r="A160" s="32">
        <f t="shared" si="3"/>
        <v>158</v>
      </c>
      <c r="B160" s="3" t="s">
        <v>410</v>
      </c>
      <c r="C160" s="4">
        <v>35</v>
      </c>
      <c r="D160" s="3" t="s">
        <v>443</v>
      </c>
      <c r="E160" s="33">
        <v>44819</v>
      </c>
      <c r="F160" s="3"/>
      <c r="G160" s="4"/>
      <c r="H160" s="7"/>
    </row>
    <row r="161" spans="1:8" ht="61.5" customHeight="1" x14ac:dyDescent="0.25">
      <c r="A161" s="32">
        <f t="shared" si="3"/>
        <v>159</v>
      </c>
      <c r="B161" s="3" t="s">
        <v>401</v>
      </c>
      <c r="C161" s="4">
        <v>1</v>
      </c>
      <c r="D161" s="3" t="s">
        <v>444</v>
      </c>
      <c r="E161" s="33">
        <v>44819</v>
      </c>
      <c r="F161" s="3"/>
      <c r="G161" s="4"/>
      <c r="H161" s="7"/>
    </row>
    <row r="162" spans="1:8" ht="60.75" customHeight="1" x14ac:dyDescent="0.25">
      <c r="A162" s="32">
        <f t="shared" si="3"/>
        <v>160</v>
      </c>
      <c r="B162" s="3" t="s">
        <v>401</v>
      </c>
      <c r="C162" s="4">
        <v>1</v>
      </c>
      <c r="D162" s="3" t="s">
        <v>445</v>
      </c>
      <c r="E162" s="33">
        <v>44819</v>
      </c>
      <c r="F162" s="3"/>
      <c r="G162" s="4"/>
      <c r="H162" s="7"/>
    </row>
    <row r="163" spans="1:8" ht="65.25" customHeight="1" x14ac:dyDescent="0.25">
      <c r="A163" s="32">
        <f t="shared" si="3"/>
        <v>161</v>
      </c>
      <c r="B163" s="3" t="s">
        <v>401</v>
      </c>
      <c r="C163" s="4">
        <v>1</v>
      </c>
      <c r="D163" s="3" t="s">
        <v>446</v>
      </c>
      <c r="E163" s="33">
        <v>44819</v>
      </c>
      <c r="F163" s="3"/>
      <c r="G163" s="4"/>
      <c r="H163" s="7"/>
    </row>
    <row r="164" spans="1:8" ht="88.5" customHeight="1" x14ac:dyDescent="0.25">
      <c r="A164" s="32">
        <f t="shared" si="3"/>
        <v>162</v>
      </c>
      <c r="B164" s="3" t="s">
        <v>401</v>
      </c>
      <c r="C164" s="4">
        <v>1</v>
      </c>
      <c r="D164" s="3" t="s">
        <v>447</v>
      </c>
      <c r="E164" s="33">
        <v>44819</v>
      </c>
      <c r="F164" s="3"/>
      <c r="G164" s="4"/>
      <c r="H164" s="7"/>
    </row>
    <row r="165" spans="1:8" ht="70.5" customHeight="1" x14ac:dyDescent="0.25">
      <c r="A165" s="32">
        <f t="shared" si="3"/>
        <v>163</v>
      </c>
      <c r="B165" s="3" t="s">
        <v>441</v>
      </c>
      <c r="C165" s="4">
        <v>5</v>
      </c>
      <c r="D165" s="3" t="s">
        <v>448</v>
      </c>
      <c r="E165" s="33">
        <v>44819</v>
      </c>
      <c r="F165" s="3" t="s">
        <v>449</v>
      </c>
      <c r="G165" s="6">
        <v>44838</v>
      </c>
      <c r="H165" s="7"/>
    </row>
    <row r="166" spans="1:8" ht="54.75" customHeight="1" x14ac:dyDescent="0.25">
      <c r="A166" s="32">
        <f t="shared" si="3"/>
        <v>164</v>
      </c>
      <c r="B166" s="3" t="s">
        <v>450</v>
      </c>
      <c r="C166" s="7" t="s">
        <v>451</v>
      </c>
      <c r="D166" s="3" t="s">
        <v>452</v>
      </c>
      <c r="E166" s="33">
        <v>44819</v>
      </c>
      <c r="F166" s="3"/>
      <c r="G166" s="4"/>
      <c r="H166" s="7"/>
    </row>
    <row r="167" spans="1:8" ht="49.5" x14ac:dyDescent="0.25">
      <c r="A167" s="32">
        <f t="shared" si="3"/>
        <v>165</v>
      </c>
      <c r="B167" s="3" t="s">
        <v>450</v>
      </c>
      <c r="C167" s="7" t="s">
        <v>451</v>
      </c>
      <c r="D167" s="3" t="s">
        <v>453</v>
      </c>
      <c r="E167" s="33">
        <v>44819</v>
      </c>
      <c r="F167" s="3"/>
      <c r="G167" s="4"/>
      <c r="H167" s="7"/>
    </row>
    <row r="168" spans="1:8" ht="129" customHeight="1" x14ac:dyDescent="0.25">
      <c r="A168" s="32">
        <f t="shared" si="3"/>
        <v>166</v>
      </c>
      <c r="B168" s="3" t="s">
        <v>454</v>
      </c>
      <c r="C168" s="7">
        <v>77</v>
      </c>
      <c r="D168" s="3" t="s">
        <v>455</v>
      </c>
      <c r="E168" s="33">
        <v>44819</v>
      </c>
      <c r="F168" s="3" t="s">
        <v>456</v>
      </c>
      <c r="G168" s="6">
        <v>44838</v>
      </c>
      <c r="H168" s="7"/>
    </row>
    <row r="169" spans="1:8" ht="168.75" customHeight="1" x14ac:dyDescent="0.25">
      <c r="A169" s="32">
        <f t="shared" si="3"/>
        <v>167</v>
      </c>
      <c r="B169" s="3" t="s">
        <v>457</v>
      </c>
      <c r="C169" s="7">
        <v>109</v>
      </c>
      <c r="D169" s="3" t="s">
        <v>458</v>
      </c>
      <c r="E169" s="33">
        <v>44819</v>
      </c>
      <c r="F169" s="3" t="s">
        <v>459</v>
      </c>
      <c r="G169" s="6">
        <v>44838</v>
      </c>
      <c r="H169" s="7"/>
    </row>
    <row r="170" spans="1:8" ht="203.25" customHeight="1" x14ac:dyDescent="0.25">
      <c r="A170" s="32">
        <f t="shared" si="3"/>
        <v>168</v>
      </c>
      <c r="B170" s="3" t="s">
        <v>460</v>
      </c>
      <c r="C170" s="7">
        <v>108</v>
      </c>
      <c r="D170" s="3" t="s">
        <v>461</v>
      </c>
      <c r="E170" s="33">
        <v>44819</v>
      </c>
      <c r="F170" s="3" t="s">
        <v>462</v>
      </c>
      <c r="G170" s="6">
        <v>44838</v>
      </c>
      <c r="H170" s="7"/>
    </row>
    <row r="171" spans="1:8" ht="48.75" customHeight="1" x14ac:dyDescent="0.25">
      <c r="A171" s="32">
        <f t="shared" si="3"/>
        <v>169</v>
      </c>
      <c r="B171" s="31" t="s">
        <v>463</v>
      </c>
      <c r="C171" s="7">
        <v>18</v>
      </c>
      <c r="D171" s="3" t="s">
        <v>464</v>
      </c>
      <c r="E171" s="33">
        <v>44819</v>
      </c>
      <c r="F171" s="3" t="s">
        <v>465</v>
      </c>
      <c r="G171" s="6">
        <v>44838</v>
      </c>
      <c r="H171" s="7"/>
    </row>
    <row r="172" spans="1:8" ht="37.5" customHeight="1" x14ac:dyDescent="0.25">
      <c r="A172" s="32">
        <f t="shared" si="3"/>
        <v>170</v>
      </c>
      <c r="B172" s="3" t="s">
        <v>466</v>
      </c>
      <c r="C172" s="7">
        <v>1</v>
      </c>
      <c r="D172" s="3" t="s">
        <v>467</v>
      </c>
      <c r="E172" s="33">
        <v>44819</v>
      </c>
      <c r="F172" s="3"/>
      <c r="G172" s="4"/>
      <c r="H172" s="7"/>
    </row>
    <row r="173" spans="1:8" ht="186" customHeight="1" x14ac:dyDescent="0.25">
      <c r="A173" s="32">
        <f t="shared" si="3"/>
        <v>171</v>
      </c>
      <c r="B173" s="31" t="s">
        <v>463</v>
      </c>
      <c r="C173" s="7">
        <v>18</v>
      </c>
      <c r="D173" s="3" t="s">
        <v>468</v>
      </c>
      <c r="E173" s="33">
        <v>44819</v>
      </c>
      <c r="G173" s="4"/>
      <c r="H173" s="7"/>
    </row>
    <row r="174" spans="1:8" ht="105" customHeight="1" x14ac:dyDescent="0.25">
      <c r="A174" s="32">
        <f t="shared" si="3"/>
        <v>172</v>
      </c>
      <c r="B174" s="31" t="s">
        <v>463</v>
      </c>
      <c r="C174" s="7">
        <v>18</v>
      </c>
      <c r="D174" s="3" t="s">
        <v>469</v>
      </c>
      <c r="E174" s="33">
        <v>44819</v>
      </c>
      <c r="F174" s="3" t="s">
        <v>708</v>
      </c>
      <c r="G174" s="6">
        <v>44838</v>
      </c>
      <c r="H174" s="7"/>
    </row>
    <row r="175" spans="1:8" ht="84.75" customHeight="1" x14ac:dyDescent="0.25">
      <c r="A175" s="32">
        <f t="shared" si="3"/>
        <v>173</v>
      </c>
      <c r="B175" s="31" t="s">
        <v>463</v>
      </c>
      <c r="C175" s="7">
        <v>18</v>
      </c>
      <c r="D175" s="3" t="s">
        <v>470</v>
      </c>
      <c r="E175" s="33">
        <v>44819</v>
      </c>
      <c r="F175" s="3" t="s">
        <v>471</v>
      </c>
      <c r="G175" s="6">
        <v>44838</v>
      </c>
      <c r="H175" s="7"/>
    </row>
    <row r="176" spans="1:8" ht="70.5" customHeight="1" x14ac:dyDescent="0.25">
      <c r="A176" s="32">
        <f t="shared" si="3"/>
        <v>174</v>
      </c>
      <c r="B176" s="31" t="s">
        <v>463</v>
      </c>
      <c r="C176" s="7">
        <v>18</v>
      </c>
      <c r="D176" s="3" t="s">
        <v>472</v>
      </c>
      <c r="E176" s="33">
        <v>44819</v>
      </c>
      <c r="F176" s="3"/>
      <c r="G176" s="4"/>
      <c r="H176" s="7"/>
    </row>
    <row r="177" spans="1:8" ht="69.75" customHeight="1" x14ac:dyDescent="0.25">
      <c r="A177" s="32">
        <f t="shared" si="3"/>
        <v>175</v>
      </c>
      <c r="B177" s="11" t="s">
        <v>463</v>
      </c>
      <c r="C177" s="7">
        <v>18</v>
      </c>
      <c r="D177" s="25" t="s">
        <v>473</v>
      </c>
      <c r="E177" s="33">
        <v>44819</v>
      </c>
      <c r="F177" s="3" t="s">
        <v>319</v>
      </c>
      <c r="G177" s="4"/>
      <c r="H177" s="7"/>
    </row>
    <row r="178" spans="1:8" ht="237.75" customHeight="1" x14ac:dyDescent="0.25">
      <c r="A178" s="32">
        <f t="shared" si="3"/>
        <v>176</v>
      </c>
      <c r="B178" s="31" t="s">
        <v>463</v>
      </c>
      <c r="C178" s="7">
        <v>19</v>
      </c>
      <c r="D178" s="3" t="s">
        <v>474</v>
      </c>
      <c r="E178" s="33">
        <v>44819</v>
      </c>
      <c r="F178" s="61" t="s">
        <v>709</v>
      </c>
      <c r="G178" s="6">
        <v>44838</v>
      </c>
      <c r="H178" s="7"/>
    </row>
    <row r="179" spans="1:8" ht="104.25" customHeight="1" x14ac:dyDescent="0.25">
      <c r="A179" s="32">
        <f t="shared" si="3"/>
        <v>177</v>
      </c>
      <c r="B179" s="31" t="s">
        <v>463</v>
      </c>
      <c r="C179" s="7">
        <v>19</v>
      </c>
      <c r="D179" s="3" t="s">
        <v>475</v>
      </c>
      <c r="E179" s="33">
        <v>44819</v>
      </c>
      <c r="F179" s="3"/>
      <c r="G179" s="4"/>
      <c r="H179" s="7"/>
    </row>
    <row r="180" spans="1:8" ht="49.5" x14ac:dyDescent="0.25">
      <c r="A180" s="32">
        <f t="shared" si="3"/>
        <v>178</v>
      </c>
      <c r="B180" s="31" t="s">
        <v>463</v>
      </c>
      <c r="C180" s="7">
        <v>19</v>
      </c>
      <c r="D180" s="3" t="s">
        <v>476</v>
      </c>
      <c r="E180" s="33">
        <v>44819</v>
      </c>
      <c r="F180" s="3"/>
      <c r="G180" s="4"/>
      <c r="H180" s="7"/>
    </row>
    <row r="181" spans="1:8" ht="87.75" customHeight="1" x14ac:dyDescent="0.25">
      <c r="A181" s="32">
        <f t="shared" si="3"/>
        <v>179</v>
      </c>
      <c r="B181" s="31" t="s">
        <v>410</v>
      </c>
      <c r="C181" s="7">
        <v>16</v>
      </c>
      <c r="D181" s="3" t="s">
        <v>477</v>
      </c>
      <c r="E181" s="33">
        <v>44819</v>
      </c>
      <c r="F181" s="3"/>
      <c r="G181" s="4"/>
      <c r="H181" s="7"/>
    </row>
    <row r="182" spans="1:8" ht="58.5" customHeight="1" x14ac:dyDescent="0.25">
      <c r="A182" s="32">
        <f t="shared" si="3"/>
        <v>180</v>
      </c>
      <c r="B182" s="31" t="s">
        <v>463</v>
      </c>
      <c r="C182" s="7">
        <v>19</v>
      </c>
      <c r="D182" s="3" t="s">
        <v>478</v>
      </c>
      <c r="E182" s="33">
        <v>44819</v>
      </c>
      <c r="F182" s="3"/>
      <c r="G182" s="4"/>
      <c r="H182" s="7"/>
    </row>
    <row r="183" spans="1:8" ht="51.75" customHeight="1" x14ac:dyDescent="0.25">
      <c r="A183" s="32">
        <f t="shared" si="3"/>
        <v>181</v>
      </c>
      <c r="B183" s="31" t="s">
        <v>479</v>
      </c>
      <c r="C183" s="7">
        <v>18</v>
      </c>
      <c r="D183" s="25" t="s">
        <v>480</v>
      </c>
      <c r="E183" s="33">
        <v>44819</v>
      </c>
      <c r="F183" s="3" t="s">
        <v>710</v>
      </c>
      <c r="G183" s="6">
        <v>44838</v>
      </c>
      <c r="H183" s="7"/>
    </row>
    <row r="184" spans="1:8" ht="70.5" customHeight="1" x14ac:dyDescent="0.25">
      <c r="A184" s="32">
        <f t="shared" si="3"/>
        <v>182</v>
      </c>
      <c r="B184" s="31" t="s">
        <v>410</v>
      </c>
      <c r="C184" s="7">
        <v>16</v>
      </c>
      <c r="D184" s="3" t="s">
        <v>481</v>
      </c>
      <c r="E184" s="33">
        <v>44819</v>
      </c>
      <c r="G184" s="4"/>
      <c r="H184" s="7"/>
    </row>
    <row r="185" spans="1:8" ht="287.25" customHeight="1" x14ac:dyDescent="0.25">
      <c r="A185" s="32">
        <f t="shared" si="3"/>
        <v>183</v>
      </c>
      <c r="B185" s="3" t="s">
        <v>410</v>
      </c>
      <c r="C185" s="7">
        <v>1</v>
      </c>
      <c r="D185" s="3" t="s">
        <v>482</v>
      </c>
      <c r="E185" s="33">
        <v>44819</v>
      </c>
      <c r="F185" s="3"/>
      <c r="G185" s="4"/>
      <c r="H185" s="7"/>
    </row>
    <row r="186" spans="1:8" ht="69" customHeight="1" x14ac:dyDescent="0.25">
      <c r="A186" s="32">
        <f t="shared" si="3"/>
        <v>184</v>
      </c>
      <c r="B186" s="3" t="s">
        <v>410</v>
      </c>
      <c r="C186" s="4">
        <v>1</v>
      </c>
      <c r="D186" s="3" t="s">
        <v>483</v>
      </c>
      <c r="E186" s="33">
        <v>44819</v>
      </c>
      <c r="F186" s="3"/>
      <c r="G186" s="4"/>
      <c r="H186" s="7"/>
    </row>
    <row r="187" spans="1:8" ht="132" x14ac:dyDescent="0.25">
      <c r="A187" s="32">
        <f t="shared" si="3"/>
        <v>185</v>
      </c>
      <c r="B187" s="3" t="s">
        <v>410</v>
      </c>
      <c r="C187" s="4">
        <v>9</v>
      </c>
      <c r="D187" s="3" t="s">
        <v>484</v>
      </c>
      <c r="E187" s="33">
        <v>44819</v>
      </c>
      <c r="F187" s="3" t="s">
        <v>485</v>
      </c>
      <c r="G187" s="6">
        <v>44838</v>
      </c>
      <c r="H187" s="7"/>
    </row>
    <row r="188" spans="1:8" ht="36" customHeight="1" x14ac:dyDescent="0.25">
      <c r="A188" s="32">
        <f t="shared" si="3"/>
        <v>186</v>
      </c>
      <c r="B188" s="3" t="s">
        <v>486</v>
      </c>
      <c r="C188" s="4" t="s">
        <v>487</v>
      </c>
      <c r="D188" s="3" t="s">
        <v>488</v>
      </c>
      <c r="E188" s="33">
        <v>44819</v>
      </c>
      <c r="F188" s="3" t="s">
        <v>489</v>
      </c>
      <c r="G188" s="6">
        <v>44838</v>
      </c>
      <c r="H188" s="7"/>
    </row>
    <row r="189" spans="1:8" ht="69" customHeight="1" x14ac:dyDescent="0.25">
      <c r="A189" s="32">
        <f t="shared" si="3"/>
        <v>187</v>
      </c>
      <c r="B189" s="3" t="s">
        <v>486</v>
      </c>
      <c r="C189" s="4" t="s">
        <v>487</v>
      </c>
      <c r="D189" s="3" t="s">
        <v>490</v>
      </c>
      <c r="E189" s="33">
        <v>44819</v>
      </c>
      <c r="F189" s="3" t="s">
        <v>491</v>
      </c>
      <c r="G189" s="6">
        <v>44838</v>
      </c>
      <c r="H189" s="7"/>
    </row>
    <row r="190" spans="1:8" ht="49.5" x14ac:dyDescent="0.25">
      <c r="A190" s="32">
        <f t="shared" si="3"/>
        <v>188</v>
      </c>
      <c r="B190" s="3" t="s">
        <v>410</v>
      </c>
      <c r="C190" s="4">
        <v>1</v>
      </c>
      <c r="D190" s="3" t="s">
        <v>492</v>
      </c>
      <c r="E190" s="33">
        <v>44819</v>
      </c>
      <c r="F190" s="3"/>
      <c r="G190" s="4"/>
      <c r="H190" s="7"/>
    </row>
    <row r="191" spans="1:8" ht="120" customHeight="1" x14ac:dyDescent="0.25">
      <c r="A191" s="32">
        <f t="shared" si="3"/>
        <v>189</v>
      </c>
      <c r="B191" s="3" t="s">
        <v>493</v>
      </c>
      <c r="C191" s="4">
        <v>49</v>
      </c>
      <c r="D191" s="3" t="s">
        <v>494</v>
      </c>
      <c r="E191" s="33">
        <v>44819</v>
      </c>
      <c r="F191" s="25" t="s">
        <v>711</v>
      </c>
      <c r="G191" s="6">
        <v>44838</v>
      </c>
      <c r="H191" s="7"/>
    </row>
    <row r="192" spans="1:8" ht="52.5" customHeight="1" x14ac:dyDescent="0.25">
      <c r="A192" s="32">
        <f t="shared" si="3"/>
        <v>190</v>
      </c>
      <c r="B192" s="3" t="s">
        <v>495</v>
      </c>
      <c r="C192" s="4">
        <v>1</v>
      </c>
      <c r="D192" s="3" t="s">
        <v>496</v>
      </c>
      <c r="E192" s="33">
        <v>44819</v>
      </c>
      <c r="F192" s="3"/>
      <c r="G192" s="4"/>
      <c r="H192" s="7"/>
    </row>
    <row r="193" spans="1:8" ht="36.75" customHeight="1" x14ac:dyDescent="0.25">
      <c r="A193" s="32">
        <f t="shared" si="3"/>
        <v>191</v>
      </c>
      <c r="B193" s="3" t="s">
        <v>399</v>
      </c>
      <c r="C193" s="4">
        <v>1</v>
      </c>
      <c r="D193" s="3" t="s">
        <v>497</v>
      </c>
      <c r="E193" s="33">
        <v>44819</v>
      </c>
      <c r="F193" s="3"/>
      <c r="G193" s="4"/>
      <c r="H193" s="7"/>
    </row>
    <row r="194" spans="1:8" ht="36.75" customHeight="1" x14ac:dyDescent="0.25">
      <c r="A194" s="32">
        <f t="shared" si="3"/>
        <v>192</v>
      </c>
      <c r="B194" s="3" t="s">
        <v>399</v>
      </c>
      <c r="C194" s="4">
        <v>1</v>
      </c>
      <c r="D194" s="3" t="s">
        <v>498</v>
      </c>
      <c r="E194" s="33">
        <v>44819</v>
      </c>
      <c r="F194" s="3"/>
      <c r="G194" s="4"/>
      <c r="H194" s="7"/>
    </row>
    <row r="195" spans="1:8" ht="137.25" customHeight="1" x14ac:dyDescent="0.25">
      <c r="A195" s="32">
        <f t="shared" si="3"/>
        <v>193</v>
      </c>
      <c r="B195" s="3" t="s">
        <v>499</v>
      </c>
      <c r="C195" s="4">
        <v>90</v>
      </c>
      <c r="D195" s="3" t="s">
        <v>500</v>
      </c>
      <c r="E195" s="33">
        <v>44819</v>
      </c>
      <c r="F195" s="11" t="s">
        <v>501</v>
      </c>
      <c r="G195" s="6">
        <v>44838</v>
      </c>
      <c r="H195" s="7"/>
    </row>
    <row r="196" spans="1:8" ht="51.75" customHeight="1" x14ac:dyDescent="0.25">
      <c r="A196" s="32">
        <f t="shared" si="3"/>
        <v>194</v>
      </c>
      <c r="B196" s="3" t="s">
        <v>499</v>
      </c>
      <c r="C196" s="4">
        <v>90</v>
      </c>
      <c r="D196" s="3" t="s">
        <v>502</v>
      </c>
      <c r="E196" s="33">
        <v>44819</v>
      </c>
      <c r="F196" s="9" t="s">
        <v>503</v>
      </c>
      <c r="G196" s="6">
        <v>44838</v>
      </c>
      <c r="H196" s="7"/>
    </row>
    <row r="197" spans="1:8" ht="51.75" customHeight="1" x14ac:dyDescent="0.25">
      <c r="A197" s="32">
        <f t="shared" si="3"/>
        <v>195</v>
      </c>
      <c r="B197" s="3" t="s">
        <v>499</v>
      </c>
      <c r="C197" s="4">
        <v>90</v>
      </c>
      <c r="D197" s="3" t="s">
        <v>504</v>
      </c>
      <c r="E197" s="33">
        <v>44819</v>
      </c>
      <c r="F197" s="9" t="s">
        <v>712</v>
      </c>
      <c r="G197" s="6">
        <v>44838</v>
      </c>
      <c r="H197" s="7"/>
    </row>
    <row r="198" spans="1:8" ht="207.75" customHeight="1" x14ac:dyDescent="0.25">
      <c r="A198" s="32">
        <f t="shared" si="3"/>
        <v>196</v>
      </c>
      <c r="B198" s="3" t="s">
        <v>499</v>
      </c>
      <c r="C198" s="4">
        <v>90</v>
      </c>
      <c r="D198" s="3" t="s">
        <v>505</v>
      </c>
      <c r="E198" s="33">
        <v>44819</v>
      </c>
      <c r="F198" s="9" t="s">
        <v>506</v>
      </c>
      <c r="G198" s="6">
        <v>44838</v>
      </c>
      <c r="H198" s="7"/>
    </row>
    <row r="199" spans="1:8" ht="54.75" customHeight="1" x14ac:dyDescent="0.25">
      <c r="A199" s="32">
        <f t="shared" si="3"/>
        <v>197</v>
      </c>
      <c r="B199" s="3" t="s">
        <v>499</v>
      </c>
      <c r="C199" s="4">
        <v>90</v>
      </c>
      <c r="D199" s="3" t="s">
        <v>507</v>
      </c>
      <c r="E199" s="33">
        <v>44819</v>
      </c>
      <c r="F199" s="9"/>
      <c r="G199" s="6"/>
      <c r="H199" s="7"/>
    </row>
    <row r="200" spans="1:8" ht="52.5" customHeight="1" x14ac:dyDescent="0.25">
      <c r="A200" s="32">
        <f t="shared" si="3"/>
        <v>198</v>
      </c>
      <c r="B200" s="3" t="s">
        <v>499</v>
      </c>
      <c r="C200" s="4">
        <v>90</v>
      </c>
      <c r="D200" s="3" t="s">
        <v>508</v>
      </c>
      <c r="E200" s="33">
        <v>44819</v>
      </c>
      <c r="F200" s="53" t="s">
        <v>509</v>
      </c>
      <c r="G200" s="6">
        <v>44838</v>
      </c>
      <c r="H200" s="7"/>
    </row>
    <row r="201" spans="1:8" ht="101.25" customHeight="1" x14ac:dyDescent="0.25">
      <c r="A201" s="32">
        <f t="shared" si="3"/>
        <v>199</v>
      </c>
      <c r="B201" s="3" t="s">
        <v>510</v>
      </c>
      <c r="C201" s="4">
        <v>78</v>
      </c>
      <c r="D201" s="3" t="s">
        <v>511</v>
      </c>
      <c r="E201" s="33">
        <v>44819</v>
      </c>
      <c r="F201" s="3" t="s">
        <v>512</v>
      </c>
      <c r="G201" s="6">
        <v>44838</v>
      </c>
      <c r="H201" s="7"/>
    </row>
    <row r="202" spans="1:8" ht="53.25" customHeight="1" x14ac:dyDescent="0.25">
      <c r="A202" s="32">
        <f t="shared" si="3"/>
        <v>200</v>
      </c>
      <c r="B202" s="3" t="s">
        <v>513</v>
      </c>
      <c r="C202" s="4">
        <v>89</v>
      </c>
      <c r="D202" s="3" t="s">
        <v>514</v>
      </c>
      <c r="E202" s="33">
        <v>44819</v>
      </c>
      <c r="F202" s="3" t="s">
        <v>721</v>
      </c>
      <c r="G202" s="6">
        <v>44831</v>
      </c>
      <c r="H202" s="7"/>
    </row>
    <row r="203" spans="1:8" ht="74.25" customHeight="1" x14ac:dyDescent="0.25">
      <c r="A203" s="32">
        <f t="shared" si="3"/>
        <v>201</v>
      </c>
      <c r="B203" s="3" t="s">
        <v>515</v>
      </c>
      <c r="C203" s="4">
        <v>106</v>
      </c>
      <c r="D203" s="3" t="s">
        <v>516</v>
      </c>
      <c r="E203" s="33">
        <v>44819</v>
      </c>
      <c r="F203" s="3" t="s">
        <v>517</v>
      </c>
      <c r="G203" s="6">
        <v>44831</v>
      </c>
      <c r="H203" s="7"/>
    </row>
    <row r="204" spans="1:8" ht="155.25" customHeight="1" x14ac:dyDescent="0.25">
      <c r="A204" s="32">
        <f t="shared" si="3"/>
        <v>202</v>
      </c>
      <c r="B204" s="3" t="s">
        <v>515</v>
      </c>
      <c r="C204" s="4">
        <v>106</v>
      </c>
      <c r="D204" s="3" t="s">
        <v>518</v>
      </c>
      <c r="E204" s="33">
        <v>44819</v>
      </c>
      <c r="F204" s="3" t="s">
        <v>519</v>
      </c>
      <c r="G204" s="6">
        <v>44831</v>
      </c>
      <c r="H204" s="7"/>
    </row>
    <row r="205" spans="1:8" ht="366" customHeight="1" x14ac:dyDescent="0.25">
      <c r="A205" s="32">
        <f t="shared" si="3"/>
        <v>203</v>
      </c>
      <c r="B205" s="3" t="s">
        <v>520</v>
      </c>
      <c r="C205" s="4">
        <v>12</v>
      </c>
      <c r="D205" s="3" t="s">
        <v>521</v>
      </c>
      <c r="E205" s="33">
        <v>44819</v>
      </c>
      <c r="F205" s="3" t="s">
        <v>522</v>
      </c>
      <c r="G205" s="6">
        <v>44831</v>
      </c>
      <c r="H205" s="7"/>
    </row>
    <row r="206" spans="1:8" ht="54" customHeight="1" x14ac:dyDescent="0.25">
      <c r="A206" s="32">
        <f t="shared" ref="A206:A269" si="4">A205+1</f>
        <v>204</v>
      </c>
      <c r="B206" s="3" t="s">
        <v>523</v>
      </c>
      <c r="C206" s="4">
        <v>13</v>
      </c>
      <c r="D206" s="3" t="s">
        <v>524</v>
      </c>
      <c r="E206" s="33">
        <v>44819</v>
      </c>
      <c r="F206" s="3" t="s">
        <v>525</v>
      </c>
      <c r="G206" s="6">
        <v>44831</v>
      </c>
      <c r="H206" s="7"/>
    </row>
    <row r="207" spans="1:8" ht="84" customHeight="1" x14ac:dyDescent="0.25">
      <c r="A207" s="32">
        <f t="shared" si="4"/>
        <v>205</v>
      </c>
      <c r="B207" s="3" t="s">
        <v>526</v>
      </c>
      <c r="C207" s="4">
        <v>13</v>
      </c>
      <c r="D207" s="3" t="s">
        <v>527</v>
      </c>
      <c r="E207" s="33">
        <v>44819</v>
      </c>
      <c r="F207" s="3" t="s">
        <v>528</v>
      </c>
      <c r="G207" s="6">
        <v>44831</v>
      </c>
      <c r="H207" s="7"/>
    </row>
    <row r="208" spans="1:8" ht="83.25" customHeight="1" x14ac:dyDescent="0.25">
      <c r="A208" s="32">
        <f t="shared" si="4"/>
        <v>206</v>
      </c>
      <c r="B208" s="3" t="s">
        <v>529</v>
      </c>
      <c r="C208" s="4">
        <v>13</v>
      </c>
      <c r="D208" s="3" t="s">
        <v>530</v>
      </c>
      <c r="E208" s="33">
        <v>44819</v>
      </c>
      <c r="F208" s="3" t="s">
        <v>531</v>
      </c>
      <c r="G208" s="6">
        <v>44831</v>
      </c>
      <c r="H208" s="7"/>
    </row>
    <row r="209" spans="1:8" ht="67.5" customHeight="1" x14ac:dyDescent="0.25">
      <c r="A209" s="32">
        <f t="shared" si="4"/>
        <v>207</v>
      </c>
      <c r="B209" s="3" t="s">
        <v>532</v>
      </c>
      <c r="C209" s="4">
        <v>19</v>
      </c>
      <c r="D209" s="3" t="s">
        <v>533</v>
      </c>
      <c r="E209" s="33">
        <v>44819</v>
      </c>
      <c r="F209" s="3" t="s">
        <v>534</v>
      </c>
      <c r="G209" s="6">
        <v>44831</v>
      </c>
      <c r="H209" s="7"/>
    </row>
    <row r="210" spans="1:8" ht="51.75" customHeight="1" x14ac:dyDescent="0.25">
      <c r="A210" s="32">
        <f t="shared" si="4"/>
        <v>208</v>
      </c>
      <c r="B210" s="3" t="s">
        <v>535</v>
      </c>
      <c r="C210" s="4">
        <v>20</v>
      </c>
      <c r="D210" s="3" t="s">
        <v>536</v>
      </c>
      <c r="E210" s="33">
        <v>44819</v>
      </c>
      <c r="F210" s="3" t="s">
        <v>537</v>
      </c>
      <c r="G210" s="6">
        <v>44831</v>
      </c>
      <c r="H210" s="7"/>
    </row>
    <row r="211" spans="1:8" ht="68.25" customHeight="1" x14ac:dyDescent="0.25">
      <c r="A211" s="32">
        <f t="shared" si="4"/>
        <v>209</v>
      </c>
      <c r="B211" s="3" t="s">
        <v>538</v>
      </c>
      <c r="C211" s="4">
        <v>21</v>
      </c>
      <c r="D211" s="3" t="s">
        <v>539</v>
      </c>
      <c r="E211" s="33">
        <v>44819</v>
      </c>
      <c r="F211" s="3" t="s">
        <v>540</v>
      </c>
      <c r="G211" s="6">
        <v>44831</v>
      </c>
      <c r="H211" s="7"/>
    </row>
    <row r="212" spans="1:8" ht="86.25" customHeight="1" x14ac:dyDescent="0.25">
      <c r="A212" s="32">
        <f t="shared" si="4"/>
        <v>210</v>
      </c>
      <c r="B212" s="3" t="s">
        <v>541</v>
      </c>
      <c r="C212" s="4">
        <v>241</v>
      </c>
      <c r="D212" s="3" t="s">
        <v>542</v>
      </c>
      <c r="E212" s="33">
        <v>44819</v>
      </c>
      <c r="F212" s="3" t="s">
        <v>543</v>
      </c>
      <c r="G212" s="6">
        <v>44831</v>
      </c>
      <c r="H212" s="7" t="s">
        <v>327</v>
      </c>
    </row>
    <row r="213" spans="1:8" ht="85.5" customHeight="1" x14ac:dyDescent="0.25">
      <c r="A213" s="32">
        <f t="shared" si="4"/>
        <v>211</v>
      </c>
      <c r="B213" s="3" t="s">
        <v>544</v>
      </c>
      <c r="C213" s="4">
        <v>145</v>
      </c>
      <c r="D213" s="3" t="s">
        <v>545</v>
      </c>
      <c r="E213" s="33">
        <v>44819</v>
      </c>
      <c r="F213" s="11" t="s">
        <v>546</v>
      </c>
      <c r="G213" s="6">
        <v>44831</v>
      </c>
      <c r="H213" s="7" t="s">
        <v>327</v>
      </c>
    </row>
    <row r="214" spans="1:8" ht="400.5" customHeight="1" x14ac:dyDescent="0.25">
      <c r="A214" s="32">
        <f t="shared" si="4"/>
        <v>212</v>
      </c>
      <c r="B214" s="3" t="s">
        <v>547</v>
      </c>
      <c r="C214" s="4">
        <v>14</v>
      </c>
      <c r="D214" s="3" t="s">
        <v>548</v>
      </c>
      <c r="E214" s="33">
        <v>44819</v>
      </c>
      <c r="F214" s="3" t="s">
        <v>549</v>
      </c>
      <c r="G214" s="6">
        <v>44831</v>
      </c>
      <c r="H214" s="7" t="s">
        <v>327</v>
      </c>
    </row>
    <row r="215" spans="1:8" ht="102" customHeight="1" x14ac:dyDescent="0.25">
      <c r="A215" s="32">
        <f t="shared" si="4"/>
        <v>213</v>
      </c>
      <c r="B215" s="3" t="s">
        <v>547</v>
      </c>
      <c r="C215" s="7" t="s">
        <v>487</v>
      </c>
      <c r="D215" s="3" t="s">
        <v>550</v>
      </c>
      <c r="E215" s="33">
        <v>44819</v>
      </c>
      <c r="F215" s="3"/>
      <c r="G215" s="4"/>
      <c r="H215" s="7"/>
    </row>
    <row r="216" spans="1:8" ht="135" customHeight="1" x14ac:dyDescent="0.25">
      <c r="A216" s="32">
        <f t="shared" si="4"/>
        <v>214</v>
      </c>
      <c r="B216" s="3" t="s">
        <v>551</v>
      </c>
      <c r="C216" s="7" t="s">
        <v>552</v>
      </c>
      <c r="D216" s="3" t="s">
        <v>553</v>
      </c>
      <c r="E216" s="33">
        <v>44819</v>
      </c>
      <c r="F216" s="3" t="s">
        <v>554</v>
      </c>
      <c r="G216" s="6">
        <v>44838</v>
      </c>
      <c r="H216" s="7"/>
    </row>
    <row r="217" spans="1:8" ht="66" x14ac:dyDescent="0.25">
      <c r="A217" s="32">
        <f t="shared" si="4"/>
        <v>215</v>
      </c>
      <c r="B217" s="3" t="s">
        <v>547</v>
      </c>
      <c r="C217" s="7">
        <v>23</v>
      </c>
      <c r="D217" s="3" t="s">
        <v>555</v>
      </c>
      <c r="E217" s="33">
        <v>44819</v>
      </c>
      <c r="F217" s="11" t="s">
        <v>556</v>
      </c>
      <c r="G217" s="6">
        <v>44831</v>
      </c>
      <c r="H217" s="7"/>
    </row>
    <row r="218" spans="1:8" ht="52.5" customHeight="1" x14ac:dyDescent="0.25">
      <c r="A218" s="32">
        <f t="shared" si="4"/>
        <v>216</v>
      </c>
      <c r="B218" s="3" t="s">
        <v>495</v>
      </c>
      <c r="C218" s="7" t="s">
        <v>557</v>
      </c>
      <c r="D218" s="3" t="s">
        <v>558</v>
      </c>
      <c r="E218" s="33">
        <v>44819</v>
      </c>
      <c r="F218" s="3" t="s">
        <v>540</v>
      </c>
      <c r="G218" s="6">
        <v>44831</v>
      </c>
      <c r="H218" s="7"/>
    </row>
    <row r="219" spans="1:8" ht="85.5" customHeight="1" x14ac:dyDescent="0.25">
      <c r="A219" s="32">
        <f t="shared" si="4"/>
        <v>217</v>
      </c>
      <c r="B219" s="3" t="s">
        <v>559</v>
      </c>
      <c r="C219" s="7">
        <v>102</v>
      </c>
      <c r="D219" s="3" t="s">
        <v>560</v>
      </c>
      <c r="E219" s="33">
        <v>44819</v>
      </c>
      <c r="F219" s="3" t="s">
        <v>561</v>
      </c>
      <c r="G219" s="6">
        <v>44831</v>
      </c>
      <c r="H219" s="7"/>
    </row>
    <row r="220" spans="1:8" ht="84.75" customHeight="1" x14ac:dyDescent="0.25">
      <c r="A220" s="32">
        <f t="shared" si="4"/>
        <v>218</v>
      </c>
      <c r="B220" s="3" t="s">
        <v>562</v>
      </c>
      <c r="C220" s="7">
        <v>205</v>
      </c>
      <c r="D220" s="3" t="s">
        <v>563</v>
      </c>
      <c r="E220" s="33">
        <v>44819</v>
      </c>
      <c r="F220" s="3" t="s">
        <v>564</v>
      </c>
      <c r="G220" s="6">
        <v>44831</v>
      </c>
      <c r="H220" s="7"/>
    </row>
    <row r="221" spans="1:8" ht="90" customHeight="1" x14ac:dyDescent="0.25">
      <c r="A221" s="32">
        <f t="shared" si="4"/>
        <v>219</v>
      </c>
      <c r="B221" s="3" t="s">
        <v>565</v>
      </c>
      <c r="C221" s="7">
        <v>19</v>
      </c>
      <c r="D221" s="3" t="s">
        <v>566</v>
      </c>
      <c r="E221" s="33">
        <v>44819</v>
      </c>
      <c r="F221" s="3" t="s">
        <v>567</v>
      </c>
      <c r="G221" s="6">
        <v>44831</v>
      </c>
      <c r="H221" s="7"/>
    </row>
    <row r="222" spans="1:8" ht="165.75" customHeight="1" x14ac:dyDescent="0.25">
      <c r="A222" s="32">
        <f t="shared" si="4"/>
        <v>220</v>
      </c>
      <c r="B222" s="3" t="s">
        <v>551</v>
      </c>
      <c r="C222" s="7" t="s">
        <v>568</v>
      </c>
      <c r="D222" s="3" t="s">
        <v>569</v>
      </c>
      <c r="E222" s="33">
        <v>44819</v>
      </c>
      <c r="F222" s="3" t="s">
        <v>570</v>
      </c>
      <c r="G222" s="6">
        <v>44831</v>
      </c>
      <c r="H222" s="7"/>
    </row>
    <row r="223" spans="1:8" ht="66" x14ac:dyDescent="0.25">
      <c r="A223" s="32">
        <f t="shared" si="4"/>
        <v>221</v>
      </c>
      <c r="B223" s="3" t="s">
        <v>565</v>
      </c>
      <c r="C223" s="7" t="s">
        <v>557</v>
      </c>
      <c r="D223" s="3" t="s">
        <v>571</v>
      </c>
      <c r="E223" s="33">
        <v>44819</v>
      </c>
      <c r="F223" s="3" t="s">
        <v>572</v>
      </c>
      <c r="G223" s="6">
        <v>44831</v>
      </c>
      <c r="H223" s="7"/>
    </row>
    <row r="224" spans="1:8" ht="82.5" x14ac:dyDescent="0.25">
      <c r="A224" s="32">
        <f t="shared" si="4"/>
        <v>222</v>
      </c>
      <c r="B224" s="3" t="s">
        <v>573</v>
      </c>
      <c r="C224" s="7" t="s">
        <v>574</v>
      </c>
      <c r="D224" s="3" t="s">
        <v>575</v>
      </c>
      <c r="E224" s="33">
        <v>44819</v>
      </c>
      <c r="F224" s="3" t="s">
        <v>576</v>
      </c>
      <c r="G224" s="6">
        <v>44831</v>
      </c>
      <c r="H224" s="7"/>
    </row>
    <row r="225" spans="1:8" ht="70.5" customHeight="1" x14ac:dyDescent="0.25">
      <c r="A225" s="32">
        <f t="shared" si="4"/>
        <v>223</v>
      </c>
      <c r="B225" s="3" t="s">
        <v>577</v>
      </c>
      <c r="C225" s="7" t="s">
        <v>557</v>
      </c>
      <c r="D225" s="3" t="s">
        <v>578</v>
      </c>
      <c r="E225" s="33">
        <v>44819</v>
      </c>
      <c r="F225" s="11" t="s">
        <v>579</v>
      </c>
      <c r="G225" s="6">
        <v>44831</v>
      </c>
      <c r="H225" s="7"/>
    </row>
    <row r="226" spans="1:8" ht="117" customHeight="1" x14ac:dyDescent="0.25">
      <c r="A226" s="32">
        <f t="shared" si="4"/>
        <v>224</v>
      </c>
      <c r="B226" s="3" t="s">
        <v>580</v>
      </c>
      <c r="C226" s="7">
        <v>102</v>
      </c>
      <c r="D226" s="3" t="s">
        <v>581</v>
      </c>
      <c r="E226" s="33">
        <v>44819</v>
      </c>
      <c r="F226" s="3" t="s">
        <v>582</v>
      </c>
      <c r="G226" s="6">
        <v>44831</v>
      </c>
      <c r="H226" s="7"/>
    </row>
    <row r="227" spans="1:8" ht="99" x14ac:dyDescent="0.25">
      <c r="A227" s="32">
        <f t="shared" si="4"/>
        <v>225</v>
      </c>
      <c r="B227" s="3" t="s">
        <v>580</v>
      </c>
      <c r="C227" s="7">
        <v>102</v>
      </c>
      <c r="D227" s="3" t="s">
        <v>583</v>
      </c>
      <c r="E227" s="33">
        <v>44819</v>
      </c>
      <c r="F227" s="3" t="s">
        <v>584</v>
      </c>
      <c r="G227" s="6">
        <v>44831</v>
      </c>
      <c r="H227" s="7"/>
    </row>
    <row r="228" spans="1:8" ht="53.25" customHeight="1" x14ac:dyDescent="0.25">
      <c r="A228" s="32">
        <f t="shared" si="4"/>
        <v>226</v>
      </c>
      <c r="B228" s="3" t="s">
        <v>580</v>
      </c>
      <c r="C228" s="7">
        <v>102</v>
      </c>
      <c r="D228" s="3" t="s">
        <v>585</v>
      </c>
      <c r="E228" s="33">
        <v>44819</v>
      </c>
      <c r="F228" s="3" t="s">
        <v>586</v>
      </c>
      <c r="G228" s="6">
        <v>44838</v>
      </c>
      <c r="H228" s="7"/>
    </row>
    <row r="229" spans="1:8" ht="102.75" customHeight="1" x14ac:dyDescent="0.25">
      <c r="A229" s="32">
        <f t="shared" si="4"/>
        <v>227</v>
      </c>
      <c r="B229" s="3" t="s">
        <v>580</v>
      </c>
      <c r="C229" s="7">
        <v>102</v>
      </c>
      <c r="D229" s="3" t="s">
        <v>587</v>
      </c>
      <c r="E229" s="33">
        <v>44819</v>
      </c>
      <c r="F229" s="3" t="s">
        <v>713</v>
      </c>
      <c r="G229" s="6">
        <v>44838</v>
      </c>
      <c r="H229" s="7"/>
    </row>
    <row r="230" spans="1:8" ht="72" customHeight="1" x14ac:dyDescent="0.25">
      <c r="A230" s="32">
        <f t="shared" si="4"/>
        <v>228</v>
      </c>
      <c r="B230" s="3" t="s">
        <v>580</v>
      </c>
      <c r="C230" s="7">
        <v>102</v>
      </c>
      <c r="D230" s="3" t="s">
        <v>588</v>
      </c>
      <c r="E230" s="33">
        <v>44819</v>
      </c>
      <c r="F230" s="3" t="s">
        <v>589</v>
      </c>
      <c r="G230" s="6">
        <v>44831</v>
      </c>
      <c r="H230" s="7"/>
    </row>
    <row r="231" spans="1:8" ht="84" customHeight="1" x14ac:dyDescent="0.25">
      <c r="A231" s="32">
        <f t="shared" si="4"/>
        <v>229</v>
      </c>
      <c r="B231" s="3" t="s">
        <v>590</v>
      </c>
      <c r="C231" s="4">
        <v>15</v>
      </c>
      <c r="D231" s="3" t="s">
        <v>591</v>
      </c>
      <c r="E231" s="33">
        <v>44819</v>
      </c>
      <c r="F231" s="3" t="s">
        <v>592</v>
      </c>
      <c r="G231" s="6">
        <v>44831</v>
      </c>
      <c r="H231" s="7"/>
    </row>
    <row r="232" spans="1:8" ht="69" customHeight="1" x14ac:dyDescent="0.25">
      <c r="A232" s="32">
        <f t="shared" si="4"/>
        <v>230</v>
      </c>
      <c r="B232" s="3" t="s">
        <v>590</v>
      </c>
      <c r="C232" s="4" t="s">
        <v>593</v>
      </c>
      <c r="D232" s="3" t="s">
        <v>594</v>
      </c>
      <c r="E232" s="33">
        <v>44819</v>
      </c>
      <c r="F232" s="3" t="s">
        <v>714</v>
      </c>
      <c r="G232" s="6">
        <v>44831</v>
      </c>
      <c r="H232" s="7"/>
    </row>
    <row r="233" spans="1:8" ht="69" customHeight="1" x14ac:dyDescent="0.25">
      <c r="A233" s="32">
        <f t="shared" si="4"/>
        <v>231</v>
      </c>
      <c r="B233" s="3" t="s">
        <v>590</v>
      </c>
      <c r="C233" s="4" t="s">
        <v>595</v>
      </c>
      <c r="D233" s="3" t="s">
        <v>596</v>
      </c>
      <c r="E233" s="33">
        <v>44819</v>
      </c>
      <c r="F233" s="3" t="s">
        <v>597</v>
      </c>
      <c r="G233" s="6">
        <v>44831</v>
      </c>
      <c r="H233" s="7"/>
    </row>
    <row r="234" spans="1:8" ht="219" customHeight="1" x14ac:dyDescent="0.25">
      <c r="A234" s="32">
        <f t="shared" si="4"/>
        <v>232</v>
      </c>
      <c r="B234" s="3" t="s">
        <v>590</v>
      </c>
      <c r="C234" s="4" t="s">
        <v>595</v>
      </c>
      <c r="D234" s="3" t="s">
        <v>598</v>
      </c>
      <c r="E234" s="33">
        <v>44819</v>
      </c>
      <c r="F234" s="11" t="s">
        <v>599</v>
      </c>
      <c r="G234" s="6">
        <v>44831</v>
      </c>
      <c r="H234" s="7"/>
    </row>
    <row r="235" spans="1:8" ht="408.75" customHeight="1" x14ac:dyDescent="0.25">
      <c r="A235" s="32">
        <f t="shared" si="4"/>
        <v>233</v>
      </c>
      <c r="B235" s="3" t="s">
        <v>590</v>
      </c>
      <c r="C235" s="4" t="s">
        <v>600</v>
      </c>
      <c r="D235" s="3" t="s">
        <v>601</v>
      </c>
      <c r="E235" s="33">
        <v>44819</v>
      </c>
      <c r="F235" s="3" t="s">
        <v>602</v>
      </c>
      <c r="G235" s="6">
        <v>44838</v>
      </c>
      <c r="H235" s="7" t="s">
        <v>327</v>
      </c>
    </row>
    <row r="236" spans="1:8" ht="183.75" customHeight="1" x14ac:dyDescent="0.25">
      <c r="A236" s="32">
        <f t="shared" si="4"/>
        <v>234</v>
      </c>
      <c r="B236" s="3" t="s">
        <v>603</v>
      </c>
      <c r="C236" s="34">
        <v>40</v>
      </c>
      <c r="D236" s="36" t="s">
        <v>604</v>
      </c>
      <c r="E236" s="21">
        <v>44819</v>
      </c>
      <c r="F236" s="59"/>
      <c r="G236" s="34"/>
      <c r="H236" s="35"/>
    </row>
    <row r="237" spans="1:8" ht="102" customHeight="1" x14ac:dyDescent="0.25">
      <c r="A237" s="32">
        <f t="shared" si="4"/>
        <v>235</v>
      </c>
      <c r="B237" s="3" t="s">
        <v>605</v>
      </c>
      <c r="C237" s="18">
        <v>63</v>
      </c>
      <c r="D237" s="36" t="s">
        <v>606</v>
      </c>
      <c r="E237" s="21">
        <v>44819</v>
      </c>
      <c r="F237" s="36" t="s">
        <v>607</v>
      </c>
      <c r="G237" s="6">
        <v>44831</v>
      </c>
      <c r="H237" s="7" t="s">
        <v>327</v>
      </c>
    </row>
    <row r="238" spans="1:8" ht="102" customHeight="1" x14ac:dyDescent="0.25">
      <c r="A238" s="32">
        <f t="shared" si="4"/>
        <v>236</v>
      </c>
      <c r="B238" s="3" t="s">
        <v>608</v>
      </c>
      <c r="C238" s="19">
        <v>84</v>
      </c>
      <c r="D238" s="36" t="s">
        <v>609</v>
      </c>
      <c r="E238" s="21">
        <v>44819</v>
      </c>
      <c r="F238" s="11" t="s">
        <v>610</v>
      </c>
      <c r="G238" s="6">
        <v>44831</v>
      </c>
      <c r="H238" s="7" t="s">
        <v>327</v>
      </c>
    </row>
    <row r="239" spans="1:8" ht="104.25" customHeight="1" x14ac:dyDescent="0.25">
      <c r="A239" s="32">
        <f t="shared" si="4"/>
        <v>237</v>
      </c>
      <c r="B239" s="36" t="s">
        <v>611</v>
      </c>
      <c r="C239" s="19" t="s">
        <v>612</v>
      </c>
      <c r="D239" s="36" t="s">
        <v>613</v>
      </c>
      <c r="E239" s="21">
        <v>44819</v>
      </c>
      <c r="F239" s="11" t="s">
        <v>718</v>
      </c>
      <c r="G239" s="6">
        <v>44838</v>
      </c>
      <c r="H239" s="7" t="s">
        <v>327</v>
      </c>
    </row>
    <row r="240" spans="1:8" ht="237" customHeight="1" x14ac:dyDescent="0.25">
      <c r="A240" s="32">
        <f t="shared" si="4"/>
        <v>238</v>
      </c>
      <c r="B240" s="3" t="s">
        <v>611</v>
      </c>
      <c r="C240" s="19" t="s">
        <v>614</v>
      </c>
      <c r="D240" s="28" t="s">
        <v>615</v>
      </c>
      <c r="E240" s="21">
        <v>44819</v>
      </c>
      <c r="F240" s="11" t="s">
        <v>616</v>
      </c>
      <c r="G240" s="6">
        <v>44838</v>
      </c>
      <c r="H240" s="35"/>
    </row>
    <row r="241" spans="1:8" ht="66" x14ac:dyDescent="0.25">
      <c r="A241" s="32">
        <f t="shared" si="4"/>
        <v>239</v>
      </c>
      <c r="B241" s="3" t="s">
        <v>617</v>
      </c>
      <c r="C241" s="19" t="s">
        <v>618</v>
      </c>
      <c r="D241" s="36" t="s">
        <v>619</v>
      </c>
      <c r="E241" s="21">
        <v>44819</v>
      </c>
      <c r="F241" s="11"/>
      <c r="G241" s="34"/>
      <c r="H241" s="35"/>
    </row>
    <row r="242" spans="1:8" ht="82.5" x14ac:dyDescent="0.25">
      <c r="A242" s="32">
        <f t="shared" si="4"/>
        <v>240</v>
      </c>
      <c r="B242" s="36" t="s">
        <v>620</v>
      </c>
      <c r="C242" s="19" t="s">
        <v>621</v>
      </c>
      <c r="D242" s="36" t="s">
        <v>622</v>
      </c>
      <c r="E242" s="21">
        <v>44819</v>
      </c>
      <c r="F242" s="11"/>
      <c r="G242" s="6"/>
      <c r="H242" s="7"/>
    </row>
    <row r="243" spans="1:8" ht="49.5" x14ac:dyDescent="0.25">
      <c r="A243" s="32">
        <f t="shared" si="4"/>
        <v>241</v>
      </c>
      <c r="B243" s="36" t="s">
        <v>432</v>
      </c>
      <c r="C243" s="18" t="s">
        <v>623</v>
      </c>
      <c r="D243" s="36" t="s">
        <v>624</v>
      </c>
      <c r="E243" s="21">
        <v>44819</v>
      </c>
      <c r="F243" s="11"/>
      <c r="G243" s="6"/>
      <c r="H243" s="7"/>
    </row>
    <row r="244" spans="1:8" ht="156.75" customHeight="1" x14ac:dyDescent="0.25">
      <c r="A244" s="32">
        <f t="shared" si="4"/>
        <v>242</v>
      </c>
      <c r="B244" s="3" t="s">
        <v>625</v>
      </c>
      <c r="C244" s="18" t="s">
        <v>626</v>
      </c>
      <c r="D244" s="36" t="s">
        <v>627</v>
      </c>
      <c r="E244" s="21">
        <v>44819</v>
      </c>
      <c r="F244" s="28" t="s">
        <v>628</v>
      </c>
      <c r="G244" s="68">
        <v>44838</v>
      </c>
      <c r="H244" s="35"/>
    </row>
    <row r="245" spans="1:8" ht="118.5" customHeight="1" x14ac:dyDescent="0.25">
      <c r="A245" s="32">
        <f t="shared" si="4"/>
        <v>243</v>
      </c>
      <c r="B245" s="3" t="s">
        <v>551</v>
      </c>
      <c r="C245" s="19" t="s">
        <v>629</v>
      </c>
      <c r="D245" s="36" t="s">
        <v>630</v>
      </c>
      <c r="E245" s="21">
        <v>44819</v>
      </c>
      <c r="F245" s="11" t="s">
        <v>717</v>
      </c>
      <c r="G245" s="6">
        <v>44838</v>
      </c>
      <c r="H245" s="7" t="s">
        <v>327</v>
      </c>
    </row>
    <row r="246" spans="1:8" ht="200.25" customHeight="1" x14ac:dyDescent="0.25">
      <c r="A246" s="32">
        <f t="shared" si="4"/>
        <v>244</v>
      </c>
      <c r="B246" s="3" t="s">
        <v>631</v>
      </c>
      <c r="C246" s="19" t="s">
        <v>632</v>
      </c>
      <c r="D246" s="36" t="s">
        <v>633</v>
      </c>
      <c r="E246" s="21">
        <v>44819</v>
      </c>
      <c r="F246" s="36" t="s">
        <v>634</v>
      </c>
      <c r="G246" s="6">
        <v>44838</v>
      </c>
      <c r="H246" s="35"/>
    </row>
    <row r="247" spans="1:8" ht="33" x14ac:dyDescent="0.3">
      <c r="A247" s="32">
        <f t="shared" si="4"/>
        <v>245</v>
      </c>
      <c r="B247" s="10" t="s">
        <v>206</v>
      </c>
      <c r="C247" s="30" t="s">
        <v>635</v>
      </c>
      <c r="D247" s="10" t="s">
        <v>636</v>
      </c>
      <c r="E247" s="8">
        <v>44819</v>
      </c>
      <c r="F247" s="57"/>
      <c r="G247" s="39"/>
      <c r="H247" s="38"/>
    </row>
    <row r="248" spans="1:8" ht="49.5" x14ac:dyDescent="0.3">
      <c r="A248" s="32">
        <f t="shared" si="4"/>
        <v>246</v>
      </c>
      <c r="B248" s="10" t="s">
        <v>637</v>
      </c>
      <c r="C248" s="30" t="s">
        <v>349</v>
      </c>
      <c r="D248" s="10" t="s">
        <v>638</v>
      </c>
      <c r="E248" s="8">
        <v>44819</v>
      </c>
      <c r="F248" s="3" t="s">
        <v>639</v>
      </c>
      <c r="G248" s="6">
        <v>44831</v>
      </c>
      <c r="H248" s="38"/>
    </row>
    <row r="249" spans="1:8" ht="56.25" customHeight="1" x14ac:dyDescent="0.3">
      <c r="A249" s="32">
        <f t="shared" si="4"/>
        <v>247</v>
      </c>
      <c r="B249" s="10" t="s">
        <v>637</v>
      </c>
      <c r="C249" s="30" t="s">
        <v>349</v>
      </c>
      <c r="D249" s="10" t="s">
        <v>640</v>
      </c>
      <c r="E249" s="8">
        <v>44819</v>
      </c>
      <c r="F249" s="3" t="s">
        <v>641</v>
      </c>
      <c r="G249" s="6">
        <v>44831</v>
      </c>
      <c r="H249" s="38"/>
    </row>
    <row r="250" spans="1:8" ht="85.5" customHeight="1" x14ac:dyDescent="0.25">
      <c r="A250" s="32">
        <f t="shared" si="4"/>
        <v>248</v>
      </c>
      <c r="B250" s="10" t="s">
        <v>625</v>
      </c>
      <c r="C250" s="7" t="s">
        <v>642</v>
      </c>
      <c r="D250" s="36" t="s">
        <v>643</v>
      </c>
      <c r="E250" s="6">
        <v>44808</v>
      </c>
      <c r="F250" s="11" t="s">
        <v>644</v>
      </c>
      <c r="G250" s="6">
        <v>44831</v>
      </c>
      <c r="H250" s="7"/>
    </row>
    <row r="251" spans="1:8" ht="84.75" customHeight="1" x14ac:dyDescent="0.25">
      <c r="A251" s="32">
        <f t="shared" si="4"/>
        <v>249</v>
      </c>
      <c r="B251" s="47" t="s">
        <v>645</v>
      </c>
      <c r="C251" s="4" t="s">
        <v>557</v>
      </c>
      <c r="D251" s="49" t="s">
        <v>646</v>
      </c>
      <c r="E251" s="6">
        <v>44831</v>
      </c>
      <c r="F251" s="3" t="s">
        <v>647</v>
      </c>
      <c r="G251" s="6">
        <v>44838</v>
      </c>
      <c r="H251" s="7"/>
    </row>
    <row r="252" spans="1:8" ht="351.75" customHeight="1" x14ac:dyDescent="0.25">
      <c r="A252" s="32">
        <f t="shared" si="4"/>
        <v>250</v>
      </c>
      <c r="B252" s="47" t="s">
        <v>648</v>
      </c>
      <c r="C252" s="4">
        <v>212</v>
      </c>
      <c r="D252" s="49" t="s">
        <v>649</v>
      </c>
      <c r="E252" s="6">
        <v>44831</v>
      </c>
      <c r="F252" s="9" t="s">
        <v>722</v>
      </c>
      <c r="G252" s="6">
        <v>44838</v>
      </c>
      <c r="H252" s="7"/>
    </row>
    <row r="253" spans="1:8" ht="202.5" customHeight="1" x14ac:dyDescent="0.25">
      <c r="A253" s="32">
        <f t="shared" si="4"/>
        <v>251</v>
      </c>
      <c r="B253" s="47" t="s">
        <v>650</v>
      </c>
      <c r="C253" s="4" t="s">
        <v>557</v>
      </c>
      <c r="D253" s="49" t="s">
        <v>651</v>
      </c>
      <c r="E253" s="6">
        <v>44831</v>
      </c>
      <c r="F253" s="9" t="s">
        <v>652</v>
      </c>
      <c r="G253" s="6">
        <v>44838</v>
      </c>
      <c r="H253" s="7"/>
    </row>
    <row r="254" spans="1:8" ht="385.5" customHeight="1" x14ac:dyDescent="0.25">
      <c r="A254" s="32">
        <f t="shared" si="4"/>
        <v>252</v>
      </c>
      <c r="B254" s="47" t="s">
        <v>653</v>
      </c>
      <c r="C254" s="4" t="s">
        <v>557</v>
      </c>
      <c r="D254" s="49" t="s">
        <v>654</v>
      </c>
      <c r="E254" s="6">
        <v>44831</v>
      </c>
      <c r="F254" s="9" t="s">
        <v>715</v>
      </c>
      <c r="G254" s="6">
        <v>44838</v>
      </c>
      <c r="H254" s="7"/>
    </row>
    <row r="255" spans="1:8" ht="385.5" customHeight="1" x14ac:dyDescent="0.25">
      <c r="A255" s="32">
        <f t="shared" si="4"/>
        <v>253</v>
      </c>
      <c r="B255" s="47" t="s">
        <v>655</v>
      </c>
      <c r="C255" s="4" t="s">
        <v>557</v>
      </c>
      <c r="D255" s="49" t="s">
        <v>656</v>
      </c>
      <c r="E255" s="6">
        <v>44831</v>
      </c>
      <c r="F255" s="9" t="s">
        <v>715</v>
      </c>
      <c r="G255" s="6">
        <v>44838</v>
      </c>
      <c r="H255" s="7"/>
    </row>
    <row r="256" spans="1:8" ht="49.5" x14ac:dyDescent="0.25">
      <c r="A256" s="32">
        <f t="shared" si="4"/>
        <v>254</v>
      </c>
      <c r="B256" s="47" t="s">
        <v>432</v>
      </c>
      <c r="C256" s="4">
        <v>12</v>
      </c>
      <c r="D256" s="49" t="s">
        <v>657</v>
      </c>
      <c r="E256" s="6">
        <v>44831</v>
      </c>
      <c r="F256" s="3"/>
      <c r="G256" s="4"/>
      <c r="H256" s="7"/>
    </row>
    <row r="257" spans="1:8" ht="49.5" x14ac:dyDescent="0.25">
      <c r="A257" s="32">
        <f t="shared" si="4"/>
        <v>255</v>
      </c>
      <c r="B257" s="47" t="s">
        <v>658</v>
      </c>
      <c r="C257" s="4">
        <v>12</v>
      </c>
      <c r="D257" s="49" t="s">
        <v>659</v>
      </c>
      <c r="E257" s="6">
        <v>44831</v>
      </c>
      <c r="F257" s="3"/>
      <c r="G257" s="4"/>
      <c r="H257" s="7"/>
    </row>
    <row r="258" spans="1:8" ht="49.5" x14ac:dyDescent="0.25">
      <c r="A258" s="32">
        <f t="shared" si="4"/>
        <v>256</v>
      </c>
      <c r="B258" s="47" t="s">
        <v>410</v>
      </c>
      <c r="C258" s="4">
        <v>12</v>
      </c>
      <c r="D258" s="49" t="s">
        <v>660</v>
      </c>
      <c r="E258" s="6">
        <v>44831</v>
      </c>
      <c r="F258" s="3"/>
      <c r="G258" s="4"/>
      <c r="H258" s="7"/>
    </row>
    <row r="259" spans="1:8" ht="49.5" x14ac:dyDescent="0.25">
      <c r="A259" s="32">
        <f t="shared" si="4"/>
        <v>257</v>
      </c>
      <c r="B259" s="47" t="s">
        <v>410</v>
      </c>
      <c r="C259" s="4">
        <v>12</v>
      </c>
      <c r="D259" s="49" t="s">
        <v>661</v>
      </c>
      <c r="E259" s="6">
        <v>44831</v>
      </c>
      <c r="F259" s="3"/>
      <c r="G259" s="4"/>
      <c r="H259" s="7"/>
    </row>
    <row r="260" spans="1:8" ht="50.25" customHeight="1" x14ac:dyDescent="0.25">
      <c r="A260" s="32">
        <f t="shared" si="4"/>
        <v>258</v>
      </c>
      <c r="B260" s="47" t="s">
        <v>410</v>
      </c>
      <c r="C260" s="4">
        <v>13</v>
      </c>
      <c r="D260" s="49" t="s">
        <v>662</v>
      </c>
      <c r="E260" s="6">
        <v>44831</v>
      </c>
      <c r="F260" s="3"/>
      <c r="G260" s="4"/>
      <c r="H260" s="7"/>
    </row>
    <row r="261" spans="1:8" ht="49.5" x14ac:dyDescent="0.25">
      <c r="A261" s="32">
        <f t="shared" si="4"/>
        <v>259</v>
      </c>
      <c r="B261" s="48" t="s">
        <v>410</v>
      </c>
      <c r="C261" s="4">
        <v>13</v>
      </c>
      <c r="D261" s="49" t="s">
        <v>663</v>
      </c>
      <c r="E261" s="6">
        <v>44831</v>
      </c>
      <c r="F261" s="3"/>
      <c r="G261" s="4"/>
      <c r="H261" s="7"/>
    </row>
    <row r="262" spans="1:8" ht="68.25" customHeight="1" x14ac:dyDescent="0.25">
      <c r="A262" s="32">
        <f t="shared" si="4"/>
        <v>260</v>
      </c>
      <c r="B262" s="3" t="s">
        <v>664</v>
      </c>
      <c r="C262" s="4">
        <v>110</v>
      </c>
      <c r="D262" s="49" t="s">
        <v>665</v>
      </c>
      <c r="E262" s="6">
        <v>44831</v>
      </c>
      <c r="F262" s="3"/>
      <c r="G262" s="4"/>
      <c r="H262" s="7"/>
    </row>
    <row r="263" spans="1:8" ht="54" customHeight="1" x14ac:dyDescent="0.25">
      <c r="A263" s="32">
        <f t="shared" si="4"/>
        <v>261</v>
      </c>
      <c r="B263" s="3" t="s">
        <v>666</v>
      </c>
      <c r="C263" s="4">
        <v>244</v>
      </c>
      <c r="D263" s="49" t="s">
        <v>667</v>
      </c>
      <c r="E263" s="6">
        <v>44831</v>
      </c>
      <c r="F263" s="3" t="s">
        <v>668</v>
      </c>
      <c r="G263" s="6">
        <v>44838</v>
      </c>
      <c r="H263" s="7"/>
    </row>
    <row r="264" spans="1:8" ht="49.5" x14ac:dyDescent="0.25">
      <c r="A264" s="32">
        <f t="shared" si="4"/>
        <v>262</v>
      </c>
      <c r="B264" s="3" t="s">
        <v>669</v>
      </c>
      <c r="C264" s="4">
        <v>318</v>
      </c>
      <c r="D264" s="49" t="s">
        <v>670</v>
      </c>
      <c r="E264" s="6">
        <v>44831</v>
      </c>
      <c r="F264" s="3" t="s">
        <v>671</v>
      </c>
      <c r="G264" s="6">
        <v>44838</v>
      </c>
      <c r="H264" s="7"/>
    </row>
    <row r="265" spans="1:8" ht="53.25" customHeight="1" x14ac:dyDescent="0.25">
      <c r="A265" s="32">
        <f t="shared" si="4"/>
        <v>263</v>
      </c>
      <c r="B265" s="3" t="s">
        <v>664</v>
      </c>
      <c r="C265" s="4" t="s">
        <v>557</v>
      </c>
      <c r="D265" s="49" t="s">
        <v>672</v>
      </c>
      <c r="E265" s="6">
        <v>44831</v>
      </c>
      <c r="F265" s="3" t="s">
        <v>319</v>
      </c>
      <c r="G265" s="4"/>
      <c r="H265" s="7"/>
    </row>
    <row r="266" spans="1:8" ht="54" customHeight="1" x14ac:dyDescent="0.25">
      <c r="A266" s="32">
        <f t="shared" si="4"/>
        <v>264</v>
      </c>
      <c r="B266" s="54" t="s">
        <v>664</v>
      </c>
      <c r="C266" s="55" t="s">
        <v>557</v>
      </c>
      <c r="D266" s="51" t="s">
        <v>673</v>
      </c>
      <c r="E266" s="6">
        <v>44831</v>
      </c>
      <c r="F266" s="3" t="s">
        <v>674</v>
      </c>
      <c r="G266" s="6">
        <v>44838</v>
      </c>
      <c r="H266" s="7"/>
    </row>
    <row r="267" spans="1:8" ht="99" x14ac:dyDescent="0.25">
      <c r="A267" s="32">
        <f t="shared" si="4"/>
        <v>265</v>
      </c>
      <c r="B267" s="11" t="s">
        <v>675</v>
      </c>
      <c r="C267" s="30" t="s">
        <v>676</v>
      </c>
      <c r="D267" s="11" t="s">
        <v>677</v>
      </c>
      <c r="E267" s="8">
        <v>44831</v>
      </c>
      <c r="F267" s="3" t="s">
        <v>716</v>
      </c>
      <c r="G267" s="6">
        <v>44838</v>
      </c>
      <c r="H267" s="7"/>
    </row>
    <row r="268" spans="1:8" ht="54" customHeight="1" x14ac:dyDescent="0.25">
      <c r="A268" s="32">
        <f t="shared" si="4"/>
        <v>266</v>
      </c>
      <c r="B268" s="11" t="s">
        <v>678</v>
      </c>
      <c r="C268" s="30" t="s">
        <v>679</v>
      </c>
      <c r="D268" s="11" t="s">
        <v>680</v>
      </c>
      <c r="E268" s="8">
        <v>44831</v>
      </c>
      <c r="F268" s="3"/>
      <c r="G268" s="4"/>
      <c r="H268" s="7"/>
    </row>
    <row r="269" spans="1:8" ht="54" customHeight="1" x14ac:dyDescent="0.25">
      <c r="A269" s="32">
        <f t="shared" si="4"/>
        <v>267</v>
      </c>
      <c r="B269" s="11" t="s">
        <v>678</v>
      </c>
      <c r="C269" s="30" t="s">
        <v>681</v>
      </c>
      <c r="D269" s="11" t="s">
        <v>682</v>
      </c>
      <c r="E269" s="8">
        <v>44831</v>
      </c>
      <c r="F269" s="3"/>
      <c r="G269" s="4"/>
      <c r="H269" s="7"/>
    </row>
    <row r="270" spans="1:8" ht="54" customHeight="1" x14ac:dyDescent="0.25">
      <c r="A270" s="32">
        <f t="shared" ref="A270:A275" si="5">A269+1</f>
        <v>268</v>
      </c>
      <c r="B270" s="11" t="s">
        <v>683</v>
      </c>
      <c r="C270" s="30" t="s">
        <v>684</v>
      </c>
      <c r="D270" s="11" t="s">
        <v>685</v>
      </c>
      <c r="E270" s="8">
        <v>44831</v>
      </c>
      <c r="F270" s="3"/>
      <c r="G270" s="4"/>
      <c r="H270" s="7"/>
    </row>
    <row r="271" spans="1:8" ht="51.75" customHeight="1" x14ac:dyDescent="0.25">
      <c r="A271" s="32">
        <f t="shared" si="5"/>
        <v>269</v>
      </c>
      <c r="B271" s="11" t="s">
        <v>678</v>
      </c>
      <c r="C271" s="30" t="s">
        <v>686</v>
      </c>
      <c r="D271" s="11" t="s">
        <v>687</v>
      </c>
      <c r="E271" s="8">
        <v>44831</v>
      </c>
      <c r="F271" s="3"/>
      <c r="G271" s="4"/>
      <c r="H271" s="7"/>
    </row>
    <row r="272" spans="1:8" ht="34.5" customHeight="1" x14ac:dyDescent="0.3">
      <c r="A272" s="32">
        <f t="shared" si="5"/>
        <v>270</v>
      </c>
      <c r="B272" s="52" t="s">
        <v>678</v>
      </c>
      <c r="C272" s="56"/>
      <c r="D272" s="11" t="s">
        <v>688</v>
      </c>
      <c r="E272" s="8">
        <v>44831</v>
      </c>
      <c r="F272" s="3"/>
      <c r="G272" s="4"/>
      <c r="H272" s="7"/>
    </row>
    <row r="273" spans="1:8" ht="120" customHeight="1" x14ac:dyDescent="0.25">
      <c r="A273" s="32">
        <f t="shared" si="5"/>
        <v>271</v>
      </c>
      <c r="B273" s="11" t="s">
        <v>689</v>
      </c>
      <c r="C273" s="30" t="s">
        <v>690</v>
      </c>
      <c r="D273" s="11" t="s">
        <v>691</v>
      </c>
      <c r="E273" s="50">
        <v>44831</v>
      </c>
      <c r="F273" s="3" t="s">
        <v>692</v>
      </c>
      <c r="G273" s="6">
        <v>44838</v>
      </c>
      <c r="H273" s="7" t="s">
        <v>327</v>
      </c>
    </row>
    <row r="274" spans="1:8" ht="186.75" customHeight="1" x14ac:dyDescent="0.25">
      <c r="A274" s="32">
        <f t="shared" si="5"/>
        <v>272</v>
      </c>
      <c r="B274" s="36" t="s">
        <v>603</v>
      </c>
      <c r="C274" s="4">
        <v>40</v>
      </c>
      <c r="D274" s="36" t="s">
        <v>604</v>
      </c>
      <c r="E274" s="6">
        <v>44831</v>
      </c>
      <c r="F274" s="3"/>
      <c r="G274" s="4"/>
      <c r="H274" s="7"/>
    </row>
    <row r="275" spans="1:8" ht="137.25" customHeight="1" x14ac:dyDescent="0.25">
      <c r="A275" s="32">
        <f t="shared" si="5"/>
        <v>273</v>
      </c>
      <c r="B275" s="36" t="s">
        <v>693</v>
      </c>
      <c r="C275" s="4">
        <v>304</v>
      </c>
      <c r="D275" s="36" t="s">
        <v>694</v>
      </c>
      <c r="E275" s="6">
        <v>44831</v>
      </c>
      <c r="F275" s="3" t="s">
        <v>695</v>
      </c>
      <c r="G275" s="6">
        <v>44838</v>
      </c>
      <c r="H275" s="7" t="s">
        <v>327</v>
      </c>
    </row>
  </sheetData>
  <phoneticPr fontId="14" type="noConversion"/>
  <printOptions horizontalCentered="1" gridLines="1"/>
  <pageMargins left="0.2" right="0.2" top="0.75" bottom="0.4" header="0.3" footer="0.3"/>
  <pageSetup paperSize="5" scale="80" fitToHeight="10" orientation="landscape" r:id="rId1"/>
  <headerFooter>
    <oddHeader xml:space="preserve">&amp;C&amp;"Century Gothic,Regular"CalSAWS RFP #01-2022
Bidder Questions &amp;&amp; Answers </oddHeader>
    <oddFooter>&amp;C&amp;"Century Gothic,Regular"&amp;P of &amp;N&amp;R&amp;"Century Gothic,Regular"&amp;D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00343c0-af67-4d55-b6f3-a7838e163d14">PROCURE-187096294-596</_dlc_DocId>
    <_dlc_DocIdUrl xmlns="500343c0-af67-4d55-b6f3-a7838e163d14">
      <Url>https://osicagov.sharepoint.com/sites/Procurement/CalSAWS/_layouts/15/DocIdRedir.aspx?ID=PROCURE-187096294-596</Url>
      <Description>PROCURE-187096294-596</Description>
    </_dlc_DocIdUrl>
    <TaxCatchAll xmlns="500343c0-af67-4d55-b6f3-a7838e163d14" xsi:nil="true"/>
    <lcf76f155ced4ddcb4097134ff3c332f xmlns="ced3e191-ee2b-4b81-89c7-a3460ee8d94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5bce90d6-5a2c-47e0-8337-aac7acda0e97" ContentTypeId="0x0101" PreviousValue="false" LastSyncTimeStamp="2017-02-08T00:21:31.923Z"/>
</file>

<file path=customXml/item5.xml><?xml version="1.0" encoding="utf-8"?>
<ct:contentTypeSchema xmlns:ct="http://schemas.microsoft.com/office/2006/metadata/contentType" xmlns:ma="http://schemas.microsoft.com/office/2006/metadata/properties/metaAttributes" ct:_="" ma:_="" ma:contentTypeName="Document" ma:contentTypeID="0x0101000CDDE8DEBC288946BAA60F4067B4FA74" ma:contentTypeVersion="11" ma:contentTypeDescription="Create a new document." ma:contentTypeScope="" ma:versionID="8ea158467e202bf078fefd18ad3a3e17">
  <xsd:schema xmlns:xsd="http://www.w3.org/2001/XMLSchema" xmlns:xs="http://www.w3.org/2001/XMLSchema" xmlns:p="http://schemas.microsoft.com/office/2006/metadata/properties" xmlns:ns2="500343c0-af67-4d55-b6f3-a7838e163d14" xmlns:ns3="ced3e191-ee2b-4b81-89c7-a3460ee8d94f" targetNamespace="http://schemas.microsoft.com/office/2006/metadata/properties" ma:root="true" ma:fieldsID="5a02cfba2902613fb07e1c4cbf499fe3" ns2:_="" ns3:_="">
    <xsd:import namespace="500343c0-af67-4d55-b6f3-a7838e163d14"/>
    <xsd:import namespace="ced3e191-ee2b-4b81-89c7-a3460ee8d94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0343c0-af67-4d55-b6f3-a7838e163d1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8" nillable="true" ma:displayName="Taxonomy Catch All Column" ma:hidden="true" ma:list="{f01343e8-0c87-4555-a8ae-610eb149ee94}" ma:internalName="TaxCatchAll" ma:showField="CatchAllData" ma:web="ded99a83-cbae-481a-8e33-dc69c50d9d1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ed3e191-ee2b-4b81-89c7-a3460ee8d94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ce90d6-5a2c-47e0-8337-aac7acda0e9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FFE00B-6135-4087-B06A-A08BD01E7626}">
  <ds:schemaRefs>
    <ds:schemaRef ds:uri="http://schemas.microsoft.com/office/2006/metadata/properties"/>
    <ds:schemaRef ds:uri="http://schemas.microsoft.com/office/infopath/2007/PartnerControls"/>
    <ds:schemaRef ds:uri="500343c0-af67-4d55-b6f3-a7838e163d14"/>
  </ds:schemaRefs>
</ds:datastoreItem>
</file>

<file path=customXml/itemProps2.xml><?xml version="1.0" encoding="utf-8"?>
<ds:datastoreItem xmlns:ds="http://schemas.openxmlformats.org/officeDocument/2006/customXml" ds:itemID="{154A2669-3017-4900-AA58-3AFA5ACFB34F}">
  <ds:schemaRefs>
    <ds:schemaRef ds:uri="http://schemas.microsoft.com/sharepoint/v3/contenttype/forms"/>
  </ds:schemaRefs>
</ds:datastoreItem>
</file>

<file path=customXml/itemProps3.xml><?xml version="1.0" encoding="utf-8"?>
<ds:datastoreItem xmlns:ds="http://schemas.openxmlformats.org/officeDocument/2006/customXml" ds:itemID="{40FE7ADE-4EBC-425E-95A0-B9B5D3418E09}">
  <ds:schemaRefs>
    <ds:schemaRef ds:uri="http://schemas.microsoft.com/sharepoint/events"/>
  </ds:schemaRefs>
</ds:datastoreItem>
</file>

<file path=customXml/itemProps4.xml><?xml version="1.0" encoding="utf-8"?>
<ds:datastoreItem xmlns:ds="http://schemas.openxmlformats.org/officeDocument/2006/customXml" ds:itemID="{420DBA0B-01A0-475D-AB96-CCE97DDA6761}"/>
</file>

<file path=customXml/itemProps5.xml><?xml version="1.0" encoding="utf-8"?>
<ds:datastoreItem xmlns:ds="http://schemas.openxmlformats.org/officeDocument/2006/customXml" ds:itemID="{4ED49CE8-E4BF-43BF-A3B2-D60667858F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CalSAWS M&amp;O RFP #01-2022 Q&amp;A</vt:lpstr>
      <vt:lpstr>'CalSAWS M&amp;O RFP #01-2022 Q&amp;A'!Print_Area</vt:lpstr>
      <vt:lpstr>'CalSAWS M&amp;O RFP #01-2022 Q&amp;A'!Print_Titles</vt:lpstr>
    </vt:vector>
  </TitlesOfParts>
  <Manager/>
  <Company>CalSAWS QA Project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Betty Uzupis</dc:creator>
  <cp:keywords/>
  <dc:description/>
  <cp:lastModifiedBy>Christine Dunham</cp:lastModifiedBy>
  <cp:revision/>
  <dcterms:created xsi:type="dcterms:W3CDTF">2017-03-24T14:38:28Z</dcterms:created>
  <dcterms:modified xsi:type="dcterms:W3CDTF">2022-10-04T20:33:07Z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0x0101000CDDE8DEBC288946BAA60F4067B4FA74</vt:lpwstr>
  </property>
  <property fmtid="{D5CDD505-2E9C-101B-9397-08002B2CF9AE}" pid="3" name="_dlc_DocIdItemGuid">
    <vt:lpwstr>0f39b1fd-77d7-414c-8550-f37870be2899</vt:lpwstr>
  </property>
</Properties>
</file>