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66925"/>
  <mc:AlternateContent xmlns:mc="http://schemas.openxmlformats.org/markup-compatibility/2006">
    <mc:Choice Requires="x15">
      <x15ac:absPath xmlns:x15ac="http://schemas.microsoft.com/office/spreadsheetml/2010/11/ac" url="https://calacesorg.sharepoint.com/sites/CalACES-Project/Portal_Mobile/Testing/UAT Support/UAT Release Notes/"/>
    </mc:Choice>
  </mc:AlternateContent>
  <xr:revisionPtr revIDLastSave="420" documentId="8_{26839A86-891F-485D-BC3C-C7A3A9083DA5}" xr6:coauthVersionLast="47" xr6:coauthVersionMax="47" xr10:uidLastSave="{40D8D2B6-D169-4F78-A30E-540C8A9D9F70}"/>
  <bookViews>
    <workbookView xWindow="38280" yWindow="-120" windowWidth="38640" windowHeight="21240" activeTab="1" xr2:uid="{00000000-000D-0000-FFFF-FFFF00000000}"/>
  </bookViews>
  <sheets>
    <sheet name="About" sheetId="2" r:id="rId1"/>
    <sheet name="Release Notes" sheetId="1" r:id="rId2"/>
  </sheets>
  <definedNames>
    <definedName name="_xlnm._FilterDatabase" localSheetId="1" hidden="1">'Release Notes'!$A$2:$F$2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 i="1" l="1"/>
  <c r="F1" i="1"/>
  <c r="C1" i="1"/>
  <c r="B1" i="1"/>
  <c r="A1" i="1"/>
  <c r="D1" i="1"/>
  <c r="E1" i="1"/>
</calcChain>
</file>

<file path=xl/sharedStrings.xml><?xml version="1.0" encoding="utf-8"?>
<sst xmlns="http://schemas.openxmlformats.org/spreadsheetml/2006/main" count="115" uniqueCount="92">
  <si>
    <t>Created on:</t>
  </si>
  <si>
    <t>09 Mar 22 17:47 UTC</t>
  </si>
  <si>
    <t>Jira Site:</t>
  </si>
  <si>
    <t>https://calsaws-portal-mobile-jira.atlassian.net</t>
  </si>
  <si>
    <t>Jira Query Enhancement:</t>
  </si>
  <si>
    <t>Release #</t>
  </si>
  <si>
    <t>Release Date</t>
  </si>
  <si>
    <t>Issue Type</t>
  </si>
  <si>
    <t>Item Number</t>
  </si>
  <si>
    <t>Functional Area</t>
  </si>
  <si>
    <t xml:space="preserve">Original Behavior </t>
  </si>
  <si>
    <t xml:space="preserve">New Behavior </t>
  </si>
  <si>
    <t>Defect</t>
  </si>
  <si>
    <t>CSPM-57129</t>
  </si>
  <si>
    <t>Renewals or Redeterminations or Recertification -&gt; Medi-Cal Renewal</t>
  </si>
  <si>
    <t xml:space="preserve">MC210 outbound payloads were not generating, causing transaction failures. </t>
  </si>
  <si>
    <t xml:space="preserve">MC210 outbound payloads are generated, allowing for transactions to transfer successfully. </t>
  </si>
  <si>
    <t>CSPM-57086</t>
  </si>
  <si>
    <t>Apply For Benefits -&gt; Jobs and Income</t>
  </si>
  <si>
    <t>An incorrectly mapped field for amount parameter was displayed in the App Transfer payload for some transactions.</t>
  </si>
  <si>
    <t>CSPM-57085</t>
  </si>
  <si>
    <t>Periodic Reports</t>
  </si>
  <si>
    <t>Users received a red-banner error message when they report that the primary person on an account has moved out for the following four screens in the Periodic Report flow: Earned Income Change, Other Income Change, Rent Info, and Rent Utilities.</t>
  </si>
  <si>
    <t>Users are able to successfully report that the primary person on an account has moved out without receiving an error for the following four screens in the Periodic Report flow: Earned Income Change, Other Income Change, Rent Info, and Rent Utilities.</t>
  </si>
  <si>
    <t>CSPM-57061</t>
  </si>
  <si>
    <t>Apply For Benefits -&gt; Your Information</t>
  </si>
  <si>
    <t>The "Ukrainian" option was missing from the Language selection dropdown on the What's your preferred language page within the Apply for Benefits (AFB) flow.</t>
  </si>
  <si>
    <t>The "Ukrainian" option is available from the Language selection dropdown on the What's your preferred language page within the Apply for Benefits (AFB) flow.</t>
  </si>
  <si>
    <t>CSPM-57038</t>
  </si>
  <si>
    <t>Report A Change transactions failures were occurring due to County Code being null in the payload.</t>
  </si>
  <si>
    <t>Report A Change transactions transfer successfully because county code populates within the payload.</t>
  </si>
  <si>
    <t>CSPM-57015</t>
  </si>
  <si>
    <t>"Skip and Submit" was displayed as a hyperlink and "Continue" was displayed as a button.</t>
  </si>
  <si>
    <t>"Skip and Submit" is displayed as a button and "Continue" is displayed as a hyperlink.</t>
  </si>
  <si>
    <t>CSPM-56973</t>
  </si>
  <si>
    <t>Dashboard</t>
  </si>
  <si>
    <t>The announcement title was not displaying fully on the BenefitsCal Homepage.</t>
  </si>
  <si>
    <t xml:space="preserve">The announcement font size has been updated, allowing the announcement title to display fully on the BenefitsCal Homepage. </t>
  </si>
  <si>
    <t>CSPM-56881</t>
  </si>
  <si>
    <t>The text was not translated correctly for the Russian language for users' Document Upload receipt.</t>
  </si>
  <si>
    <t>The text is translated correctly for the Russian language for users' Document Upload receipt.</t>
  </si>
  <si>
    <t>CSPM-56867</t>
  </si>
  <si>
    <t>CBO -&gt; CBO Staff</t>
  </si>
  <si>
    <t xml:space="preserve">The Action Items section for Community Based Organization (CBO) users did not show the number of documents required. </t>
  </si>
  <si>
    <t>CSPM-56866</t>
  </si>
  <si>
    <t>CSPM-56864</t>
  </si>
  <si>
    <t>QLIK Reports -&gt; Dashboard Application</t>
  </si>
  <si>
    <t>The application submitted time is pulled from cp_app_request.</t>
  </si>
  <si>
    <t>CSPM-56851</t>
  </si>
  <si>
    <t>CBO -&gt; CBO Reports</t>
  </si>
  <si>
    <t xml:space="preserve">In the Community Based Organization (CBO) reports export feature, reports were not generating with data in its respective columns. </t>
  </si>
  <si>
    <t>In the Community Based Organization (CBO) reports export feature, reports are generating with data in its respective columns.</t>
  </si>
  <si>
    <t>CSPM-56681</t>
  </si>
  <si>
    <t>Homepage</t>
  </si>
  <si>
    <t>Users were provided with a Documents option from the header.</t>
  </si>
  <si>
    <t>The Documents option has been removed from the header, per the updated General System Design.</t>
  </si>
  <si>
    <t>BCUAT-4824</t>
  </si>
  <si>
    <t>Users were not able to continue to Report a Change for applications they created.</t>
  </si>
  <si>
    <t>Users are able to continue to Report a Change for applications they create.</t>
  </si>
  <si>
    <t>BCUAT-4797</t>
  </si>
  <si>
    <t>Apply For Benefits -&gt; Summary PDF</t>
  </si>
  <si>
    <t>Enhancement</t>
  </si>
  <si>
    <t>CSPM-57094</t>
  </si>
  <si>
    <t>(L.A. County Only) Users were not provided additional information for Expedited Services when they selected CalFresh as one of the programs within the Apply For Benefits (AFB) flow.</t>
  </si>
  <si>
    <t>(L.A. County Only) L.A. County users are provided additional information for Expedited Services when they select CalFresh as one of the programs within the Apply For Benefits flow. 
The additional information will be translated for these languages: Russian, Spanish, Tagalog, Chinese, Vietnamese, Korean, Cambodian and Armenian.</t>
  </si>
  <si>
    <t>CSPM-56561</t>
  </si>
  <si>
    <t>Communication Preference</t>
  </si>
  <si>
    <t>CSPM-56497</t>
  </si>
  <si>
    <t>API</t>
  </si>
  <si>
    <t>CSPM-54162</t>
  </si>
  <si>
    <t>General/Other</t>
  </si>
  <si>
    <t>The Maintenance page did not have a link to the CalSAWS resources page to inform users where to apply, view Electronic Benefits Transfer (EBT) information, and get support when BenefitsCal is under maintenance.</t>
  </si>
  <si>
    <t>The Maintenance page has a link to the CalSAWS resources page to inform users where to apply, view Electronic Benefits Transfer (EBT) information, and get support when BenefitsCal is under maintenance.</t>
  </si>
  <si>
    <t>The Application Summary PDF incorrectly displayed "child" when a household member was added as "Parent" in the BenefitsCal Apply For Benefits flow.</t>
  </si>
  <si>
    <t>The Application Summary PDF displays relationships as they are entered in the BenefitsCal Apply For Benefits flow.</t>
  </si>
  <si>
    <t>Report A Change</t>
  </si>
  <si>
    <t>The application submitted time was pulled from cap_app_indv, it should have been pulled from cp_app_request.</t>
  </si>
  <si>
    <t>Incorrect error messages displayed when users tried to create a Community Based Organization (CBO) Assister account with duplicate email addresses.</t>
  </si>
  <si>
    <t>The expected error messages display when users try to create a Community Based Organization (CBO) Assister account with duplicate email addresses.</t>
  </si>
  <si>
    <t>The Action Items section for Community Based Organization (CBO) users shows the number of documents required.</t>
  </si>
  <si>
    <t>The correctly mapped field for amount parameter is displayed in the App Transfer payload.</t>
  </si>
  <si>
    <t>Alphanumeric values (such as "AC") in the frequency field within the inbound payload for the Medi-Cal flow caused exception errors.</t>
  </si>
  <si>
    <t>Alphanumeric values (such as "AC") in the frequency field within the inbound payload for the Medi-Cal flow do not cause exception errors.</t>
  </si>
  <si>
    <t>Users received a 500 error indicating that the interface was down when they attempted to update their contact preferences in BenefitsCal and the system is unable to process it due to a CalSAWS Application Programing Interface (API) error.</t>
  </si>
  <si>
    <t>Users receive a 204 business error stating “We're not able to update your communications preferences right now. Please come back later.” when they attempt to update their contact preferences in BenefitsCal and the system is unable to process it due to a CalSAWS Application Programing Interface (API) error.</t>
  </si>
  <si>
    <t>CSPM-57273</t>
  </si>
  <si>
    <t>Apply For Benefits -&gt; Household Details</t>
  </si>
  <si>
    <t xml:space="preserve">SAWS2Plus was displaying question 24 and question 25 twice in the payload. </t>
  </si>
  <si>
    <t xml:space="preserve">SAWS2Plus displays question 24 and question 25 once in the payload. </t>
  </si>
  <si>
    <t>Jira Query Defect:</t>
  </si>
  <si>
    <t>status not in ("Recommended for Rejection", Cancelled) AND "Targeted Release[Dropdown]" = "Release 4.1" AND (issuetype = Defect AND "Defect Detected Phase[Dropdown]" = Operation-Production OR issuetype = Enhancement AND labels in (ProductionPriority, "M&amp;O")) AND issuetype = Defect</t>
  </si>
  <si>
    <t>project in (BenefitsCal-UAT, "CalSAWS Statewide Portal/Mobile") AND "Targeted Release[Dropdown]" = "Release 4.1" AND issuetype in (Defect, Enhancement, Requirement) AND status not in ("Recommended for Rejection", Cancelled) AND issuetype = Enhancement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</si>
</sst>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Century Gothic"/>
      <family val="2"/>
    </font>
    <font>
      <b/>
      <sz val="10"/>
      <color rgb="FF000000"/>
      <name val="Century Gothic"/>
      <family val="2"/>
    </font>
    <font>
      <sz val="8"/>
      <name val="Calibri"/>
      <family val="2"/>
      <scheme val="minor"/>
    </font>
    <font>
      <sz val="10"/>
      <color rgb="FF000000"/>
      <name val="Century Gothic"/>
      <family val="2"/>
    </font>
  </fonts>
  <fills count="4">
    <fill>
      <patternFill patternType="none"/>
    </fill>
    <fill>
      <patternFill patternType="gray125"/>
    </fill>
    <fill>
      <patternFill patternType="solid">
        <fgColor rgb="FFE7E6E6"/>
        <bgColor rgb="FF000000"/>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1" fillId="3" borderId="0" xfId="0" applyFont="1" applyFill="1" applyAlignment="1">
      <alignment horizontal="left" vertical="center"/>
    </xf>
    <xf numFmtId="0" fontId="0" fillId="0" borderId="0" xfId="0" applyAlignment="1">
      <alignment wrapText="1"/>
    </xf>
    <xf numFmtId="0" fontId="0" fillId="0" borderId="0" xfId="0" applyAlignment="1">
      <alignment vertical="top"/>
    </xf>
    <xf numFmtId="0" fontId="1" fillId="0" borderId="0" xfId="0" applyFont="1" applyAlignment="1">
      <alignment horizontal="center" vertical="center" wrapText="1"/>
    </xf>
    <xf numFmtId="0" fontId="1"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1" fillId="3" borderId="1" xfId="0" quotePrefix="1" applyFont="1" applyFill="1" applyBorder="1" applyAlignment="1">
      <alignment horizontal="center" vertical="top" wrapText="1"/>
    </xf>
    <xf numFmtId="14" fontId="4" fillId="3" borderId="1" xfId="0" applyNumberFormat="1" applyFont="1" applyFill="1" applyBorder="1" applyAlignment="1">
      <alignment horizontal="center" vertical="top"/>
    </xf>
    <xf numFmtId="0" fontId="4"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14" fontId="1" fillId="3" borderId="1" xfId="0" applyNumberFormat="1" applyFont="1" applyFill="1" applyBorder="1" applyAlignment="1">
      <alignment horizontal="center" vertical="top"/>
    </xf>
    <xf numFmtId="0" fontId="1" fillId="3" borderId="1" xfId="0" applyFont="1" applyFill="1" applyBorder="1" applyAlignment="1">
      <alignment horizontal="center" vertical="top" wrapText="1"/>
    </xf>
    <xf numFmtId="0" fontId="1" fillId="0" borderId="1" xfId="0" quotePrefix="1" applyFont="1" applyBorder="1" applyAlignment="1">
      <alignment horizontal="center" vertical="top" wrapText="1"/>
    </xf>
    <xf numFmtId="14" fontId="1" fillId="0" borderId="1" xfId="0" applyNumberFormat="1"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11</xdr:row>
      <xdr:rowOff>115734</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13</xdr:row>
      <xdr:rowOff>104775</xdr:rowOff>
    </xdr:from>
    <xdr:to>
      <xdr:col>6</xdr:col>
      <xdr:colOff>533400</xdr:colOff>
      <xdr:row>19</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13</xdr:row>
      <xdr:rowOff>85725</xdr:rowOff>
    </xdr:from>
    <xdr:to>
      <xdr:col>10</xdr:col>
      <xdr:colOff>581025</xdr:colOff>
      <xdr:row>16</xdr:row>
      <xdr:rowOff>114299</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16</xdr:row>
      <xdr:rowOff>114300</xdr:rowOff>
    </xdr:from>
    <xdr:to>
      <xdr:col>10</xdr:col>
      <xdr:colOff>581025</xdr:colOff>
      <xdr:row>19</xdr:row>
      <xdr:rowOff>142876</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19</xdr:row>
      <xdr:rowOff>180975</xdr:rowOff>
    </xdr:from>
    <xdr:to>
      <xdr:col>10</xdr:col>
      <xdr:colOff>581025</xdr:colOff>
      <xdr:row>35</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4"/>
  <sheetViews>
    <sheetView topLeftCell="L3" zoomScale="93" workbookViewId="0">
      <selection activeCell="O11" sqref="O11"/>
    </sheetView>
  </sheetViews>
  <sheetFormatPr defaultRowHeight="15" x14ac:dyDescent="0.25"/>
  <cols>
    <col min="12" max="12" width="23.7109375" bestFit="1" customWidth="1"/>
    <col min="13" max="13" width="117" customWidth="1"/>
  </cols>
  <sheetData>
    <row r="1" spans="12:13" x14ac:dyDescent="0.25">
      <c r="L1" t="s">
        <v>0</v>
      </c>
      <c r="M1" t="s">
        <v>1</v>
      </c>
    </row>
    <row r="2" spans="12:13" x14ac:dyDescent="0.25">
      <c r="L2" t="s">
        <v>2</v>
      </c>
      <c r="M2" t="s">
        <v>3</v>
      </c>
    </row>
    <row r="3" spans="12:13" ht="45" x14ac:dyDescent="0.25">
      <c r="L3" s="7" t="s">
        <v>4</v>
      </c>
      <c r="M3" s="6" t="s">
        <v>91</v>
      </c>
    </row>
    <row r="4" spans="12:13" ht="45" x14ac:dyDescent="0.25">
      <c r="L4" s="7" t="s">
        <v>89</v>
      </c>
      <c r="M4" s="6" t="s">
        <v>90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2"/>
  <sheetViews>
    <sheetView tabSelected="1" zoomScaleNormal="100" workbookViewId="0">
      <pane ySplit="2" topLeftCell="A3" activePane="bottomLeft" state="frozen"/>
      <selection pane="bottomLeft" activeCell="D19" sqref="D19"/>
    </sheetView>
  </sheetViews>
  <sheetFormatPr defaultColWidth="8.85546875" defaultRowHeight="13.5" x14ac:dyDescent="0.25"/>
  <cols>
    <col min="1" max="1" width="9.5703125" style="1" bestFit="1" customWidth="1"/>
    <col min="2" max="2" width="12.5703125" style="1" bestFit="1" customWidth="1"/>
    <col min="3" max="3" width="15.28515625" style="1" customWidth="1"/>
    <col min="4" max="4" width="14.28515625" style="1" customWidth="1"/>
    <col min="5" max="5" width="63.42578125" style="3" customWidth="1"/>
    <col min="6" max="6" width="61" style="3" customWidth="1"/>
    <col min="7" max="7" width="62.7109375" style="4" customWidth="1"/>
    <col min="8" max="16384" width="8.85546875" style="2"/>
  </cols>
  <sheetData>
    <row r="1" spans="1:160" s="1" customFormat="1" x14ac:dyDescent="0.25">
      <c r="A1" s="1">
        <f t="shared" ref="A1:G1" si="0">SUBTOTAL(3,A3:A999954)</f>
        <v>20</v>
      </c>
      <c r="B1" s="1">
        <f t="shared" si="0"/>
        <v>20</v>
      </c>
      <c r="C1" s="1">
        <f t="shared" si="0"/>
        <v>20</v>
      </c>
      <c r="D1" s="1">
        <f t="shared" si="0"/>
        <v>20</v>
      </c>
      <c r="E1" s="8">
        <f t="shared" si="0"/>
        <v>20</v>
      </c>
      <c r="F1" s="8">
        <f>SUBTOTAL(3,F3:F999954)</f>
        <v>20</v>
      </c>
      <c r="G1" s="9">
        <f t="shared" si="0"/>
        <v>20</v>
      </c>
    </row>
    <row r="2" spans="1:160" x14ac:dyDescent="0.25">
      <c r="A2" s="10" t="s">
        <v>5</v>
      </c>
      <c r="B2" s="10" t="s">
        <v>6</v>
      </c>
      <c r="C2" s="10" t="s">
        <v>7</v>
      </c>
      <c r="D2" s="10" t="s">
        <v>8</v>
      </c>
      <c r="E2" s="11" t="s">
        <v>9</v>
      </c>
      <c r="F2" s="11" t="s">
        <v>10</v>
      </c>
      <c r="G2" s="12" t="s">
        <v>11</v>
      </c>
    </row>
    <row r="3" spans="1:160" s="5" customFormat="1" ht="40.5" x14ac:dyDescent="0.25">
      <c r="A3" s="13">
        <v>4.0999999999999996</v>
      </c>
      <c r="B3" s="18">
        <v>44798</v>
      </c>
      <c r="C3" s="15" t="s">
        <v>12</v>
      </c>
      <c r="D3" s="15" t="s">
        <v>59</v>
      </c>
      <c r="E3" s="16" t="s">
        <v>60</v>
      </c>
      <c r="F3" s="16" t="s">
        <v>73</v>
      </c>
      <c r="G3" s="16" t="s">
        <v>74</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row>
    <row r="4" spans="1:160" s="5" customFormat="1" ht="27" x14ac:dyDescent="0.25">
      <c r="A4" s="13">
        <v>4.0999999999999996</v>
      </c>
      <c r="B4" s="18">
        <v>44798</v>
      </c>
      <c r="C4" s="15" t="s">
        <v>12</v>
      </c>
      <c r="D4" s="15" t="s">
        <v>56</v>
      </c>
      <c r="E4" s="16" t="s">
        <v>75</v>
      </c>
      <c r="F4" s="16" t="s">
        <v>57</v>
      </c>
      <c r="G4" s="16" t="s">
        <v>58</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row>
    <row r="5" spans="1:160" s="5" customFormat="1" ht="27" x14ac:dyDescent="0.25">
      <c r="A5" s="13">
        <v>4.0999999999999996</v>
      </c>
      <c r="B5" s="18">
        <v>44798</v>
      </c>
      <c r="C5" s="15" t="s">
        <v>12</v>
      </c>
      <c r="D5" s="15" t="s">
        <v>52</v>
      </c>
      <c r="E5" s="16" t="s">
        <v>53</v>
      </c>
      <c r="F5" s="16" t="s">
        <v>54</v>
      </c>
      <c r="G5" s="16" t="s">
        <v>55</v>
      </c>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row>
    <row r="6" spans="1:160" s="5" customFormat="1" ht="40.5" x14ac:dyDescent="0.25">
      <c r="A6" s="13">
        <v>4.0999999999999996</v>
      </c>
      <c r="B6" s="18">
        <v>44798</v>
      </c>
      <c r="C6" s="15" t="s">
        <v>12</v>
      </c>
      <c r="D6" s="15" t="s">
        <v>48</v>
      </c>
      <c r="E6" s="16" t="s">
        <v>49</v>
      </c>
      <c r="F6" s="16" t="s">
        <v>50</v>
      </c>
      <c r="G6" s="16" t="s">
        <v>51</v>
      </c>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row>
    <row r="7" spans="1:160" s="5" customFormat="1" ht="40.5" x14ac:dyDescent="0.25">
      <c r="A7" s="13">
        <v>4.0999999999999996</v>
      </c>
      <c r="B7" s="18">
        <v>44798</v>
      </c>
      <c r="C7" s="15" t="s">
        <v>12</v>
      </c>
      <c r="D7" s="15" t="s">
        <v>45</v>
      </c>
      <c r="E7" s="16" t="s">
        <v>46</v>
      </c>
      <c r="F7" s="16" t="s">
        <v>76</v>
      </c>
      <c r="G7" s="16" t="s">
        <v>47</v>
      </c>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row>
    <row r="8" spans="1:160" s="5" customFormat="1" ht="40.5" x14ac:dyDescent="0.25">
      <c r="A8" s="13">
        <v>4.0999999999999996</v>
      </c>
      <c r="B8" s="18">
        <v>44798</v>
      </c>
      <c r="C8" s="15" t="s">
        <v>12</v>
      </c>
      <c r="D8" s="15" t="s">
        <v>44</v>
      </c>
      <c r="E8" s="16" t="s">
        <v>42</v>
      </c>
      <c r="F8" s="16" t="s">
        <v>77</v>
      </c>
      <c r="G8" s="16" t="s">
        <v>78</v>
      </c>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row>
    <row r="9" spans="1:160" s="5" customFormat="1" ht="27" x14ac:dyDescent="0.25">
      <c r="A9" s="13">
        <v>4.0999999999999996</v>
      </c>
      <c r="B9" s="18">
        <v>44798</v>
      </c>
      <c r="C9" s="15" t="s">
        <v>12</v>
      </c>
      <c r="D9" s="15" t="s">
        <v>41</v>
      </c>
      <c r="E9" s="16" t="s">
        <v>42</v>
      </c>
      <c r="F9" s="16" t="s">
        <v>43</v>
      </c>
      <c r="G9" s="16" t="s">
        <v>79</v>
      </c>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row>
    <row r="10" spans="1:160" s="5" customFormat="1" ht="27" x14ac:dyDescent="0.25">
      <c r="A10" s="13">
        <v>4.0999999999999996</v>
      </c>
      <c r="B10" s="18">
        <v>44798</v>
      </c>
      <c r="C10" s="15" t="s">
        <v>12</v>
      </c>
      <c r="D10" s="15" t="s">
        <v>38</v>
      </c>
      <c r="E10" s="16" t="s">
        <v>25</v>
      </c>
      <c r="F10" s="16" t="s">
        <v>39</v>
      </c>
      <c r="G10" s="16" t="s">
        <v>40</v>
      </c>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row>
    <row r="11" spans="1:160" s="5" customFormat="1" ht="40.5" x14ac:dyDescent="0.25">
      <c r="A11" s="13">
        <v>4.0999999999999996</v>
      </c>
      <c r="B11" s="18">
        <v>44798</v>
      </c>
      <c r="C11" s="15" t="s">
        <v>12</v>
      </c>
      <c r="D11" s="15" t="s">
        <v>34</v>
      </c>
      <c r="E11" s="16" t="s">
        <v>35</v>
      </c>
      <c r="F11" s="16" t="s">
        <v>36</v>
      </c>
      <c r="G11" s="16" t="s">
        <v>37</v>
      </c>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row>
    <row r="12" spans="1:160" s="5" customFormat="1" ht="27" x14ac:dyDescent="0.25">
      <c r="A12" s="13">
        <v>4.0999999999999996</v>
      </c>
      <c r="B12" s="18">
        <v>44798</v>
      </c>
      <c r="C12" s="15" t="s">
        <v>12</v>
      </c>
      <c r="D12" s="15" t="s">
        <v>31</v>
      </c>
      <c r="E12" s="16" t="s">
        <v>25</v>
      </c>
      <c r="F12" s="16" t="s">
        <v>32</v>
      </c>
      <c r="G12" s="16" t="s">
        <v>33</v>
      </c>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row>
    <row r="13" spans="1:160" s="5" customFormat="1" ht="27" x14ac:dyDescent="0.25">
      <c r="A13" s="13">
        <v>4.0999999999999996</v>
      </c>
      <c r="B13" s="18">
        <v>44798</v>
      </c>
      <c r="C13" s="15" t="s">
        <v>12</v>
      </c>
      <c r="D13" s="15" t="s">
        <v>28</v>
      </c>
      <c r="E13" s="16" t="s">
        <v>75</v>
      </c>
      <c r="F13" s="16" t="s">
        <v>29</v>
      </c>
      <c r="G13" s="16" t="s">
        <v>30</v>
      </c>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row>
    <row r="14" spans="1:160" s="5" customFormat="1" ht="40.5" x14ac:dyDescent="0.25">
      <c r="A14" s="13">
        <v>4.0999999999999996</v>
      </c>
      <c r="B14" s="18">
        <v>44798</v>
      </c>
      <c r="C14" s="15" t="s">
        <v>12</v>
      </c>
      <c r="D14" s="15" t="s">
        <v>24</v>
      </c>
      <c r="E14" s="16" t="s">
        <v>25</v>
      </c>
      <c r="F14" s="16" t="s">
        <v>26</v>
      </c>
      <c r="G14" s="16" t="s">
        <v>27</v>
      </c>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row>
    <row r="15" spans="1:160" s="5" customFormat="1" ht="67.5" x14ac:dyDescent="0.25">
      <c r="A15" s="13">
        <v>4.0999999999999996</v>
      </c>
      <c r="B15" s="18">
        <v>44798</v>
      </c>
      <c r="C15" s="15" t="s">
        <v>12</v>
      </c>
      <c r="D15" s="15" t="s">
        <v>20</v>
      </c>
      <c r="E15" s="16" t="s">
        <v>21</v>
      </c>
      <c r="F15" s="17" t="s">
        <v>22</v>
      </c>
      <c r="G15" s="17" t="s">
        <v>23</v>
      </c>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row>
    <row r="16" spans="1:160" s="5" customFormat="1" ht="27" x14ac:dyDescent="0.25">
      <c r="A16" s="13">
        <v>4.0999999999999996</v>
      </c>
      <c r="B16" s="18">
        <v>44798</v>
      </c>
      <c r="C16" s="15" t="s">
        <v>12</v>
      </c>
      <c r="D16" s="15" t="s">
        <v>17</v>
      </c>
      <c r="E16" s="16" t="s">
        <v>18</v>
      </c>
      <c r="F16" s="17" t="s">
        <v>19</v>
      </c>
      <c r="G16" s="17" t="s">
        <v>80</v>
      </c>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row>
    <row r="17" spans="1:160" s="5" customFormat="1" ht="27" x14ac:dyDescent="0.25">
      <c r="A17" s="13">
        <v>4.0999999999999996</v>
      </c>
      <c r="B17" s="14">
        <v>44798</v>
      </c>
      <c r="C17" s="15" t="s">
        <v>12</v>
      </c>
      <c r="D17" s="15" t="s">
        <v>13</v>
      </c>
      <c r="E17" s="16" t="s">
        <v>14</v>
      </c>
      <c r="F17" s="17" t="s">
        <v>15</v>
      </c>
      <c r="G17" s="17" t="s">
        <v>16</v>
      </c>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row>
    <row r="18" spans="1:160" s="5" customFormat="1" ht="27" x14ac:dyDescent="0.25">
      <c r="A18" s="19">
        <v>4.0999999999999996</v>
      </c>
      <c r="B18" s="18">
        <v>44798</v>
      </c>
      <c r="C18" s="15" t="s">
        <v>12</v>
      </c>
      <c r="D18" s="15" t="s">
        <v>85</v>
      </c>
      <c r="E18" s="16" t="s">
        <v>86</v>
      </c>
      <c r="F18" s="16" t="s">
        <v>87</v>
      </c>
      <c r="G18" s="16" t="s">
        <v>88</v>
      </c>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row>
    <row r="19" spans="1:160" ht="54" x14ac:dyDescent="0.25">
      <c r="A19" s="13">
        <v>4.0999999999999996</v>
      </c>
      <c r="B19" s="18">
        <v>44798</v>
      </c>
      <c r="C19" s="24" t="s">
        <v>61</v>
      </c>
      <c r="D19" s="24" t="s">
        <v>69</v>
      </c>
      <c r="E19" s="17" t="s">
        <v>70</v>
      </c>
      <c r="F19" s="17" t="s">
        <v>71</v>
      </c>
      <c r="G19" s="17" t="s">
        <v>72</v>
      </c>
    </row>
    <row r="20" spans="1:160" s="5" customFormat="1" ht="40.5" x14ac:dyDescent="0.25">
      <c r="A20" s="13">
        <v>4.0999999999999996</v>
      </c>
      <c r="B20" s="18">
        <v>44798</v>
      </c>
      <c r="C20" s="24" t="s">
        <v>61</v>
      </c>
      <c r="D20" s="24" t="s">
        <v>67</v>
      </c>
      <c r="E20" s="17" t="s">
        <v>68</v>
      </c>
      <c r="F20" s="17" t="s">
        <v>81</v>
      </c>
      <c r="G20" s="17" t="s">
        <v>82</v>
      </c>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row>
    <row r="21" spans="1:160" s="5" customFormat="1" ht="67.5" x14ac:dyDescent="0.25">
      <c r="A21" s="13">
        <v>4.0999999999999996</v>
      </c>
      <c r="B21" s="18">
        <v>44798</v>
      </c>
      <c r="C21" s="24" t="s">
        <v>61</v>
      </c>
      <c r="D21" s="24" t="s">
        <v>65</v>
      </c>
      <c r="E21" s="17" t="s">
        <v>66</v>
      </c>
      <c r="F21" s="17" t="s">
        <v>83</v>
      </c>
      <c r="G21" s="17" t="s">
        <v>84</v>
      </c>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row>
    <row r="22" spans="1:160" s="5" customFormat="1" ht="94.5" x14ac:dyDescent="0.25">
      <c r="A22" s="20">
        <v>4.0999999999999996</v>
      </c>
      <c r="B22" s="21">
        <v>44798</v>
      </c>
      <c r="C22" s="22" t="s">
        <v>61</v>
      </c>
      <c r="D22" s="22" t="s">
        <v>62</v>
      </c>
      <c r="E22" s="23" t="s">
        <v>25</v>
      </c>
      <c r="F22" s="23" t="s">
        <v>63</v>
      </c>
      <c r="G22" s="23" t="s">
        <v>64</v>
      </c>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row>
  </sheetData>
  <sortState xmlns:xlrd2="http://schemas.microsoft.com/office/spreadsheetml/2017/richdata2" ref="A19:G22">
    <sortCondition ref="D19:D22"/>
  </sortState>
  <phoneticPr fontId="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0072B57072634FBFB05FE45DF25F3F" ma:contentTypeVersion="16" ma:contentTypeDescription="Create a new document." ma:contentTypeScope="" ma:versionID="b49cf04a3c6e2ddcc1afebc8b3611406">
  <xsd:schema xmlns:xsd="http://www.w3.org/2001/XMLSchema" xmlns:xs="http://www.w3.org/2001/XMLSchema" xmlns:p="http://schemas.microsoft.com/office/2006/metadata/properties" xmlns:ns2="93742323-0fdd-4dca-be21-a7cce58bba94" xmlns:ns3="07cce206-b2fb-4d12-b592-df392702b636" targetNamespace="http://schemas.microsoft.com/office/2006/metadata/properties" ma:root="true" ma:fieldsID="542bb03c76d56f5d4741b70f4c60e5e1" ns2:_="" ns3:_="">
    <xsd:import namespace="93742323-0fdd-4dca-be21-a7cce58bba94"/>
    <xsd:import namespace="07cce206-b2fb-4d12-b592-df392702b6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42323-0fdd-4dca-be21-a7cce58bb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cce206-b2fb-4d12-b592-df392702b6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51b65a5-1840-4cbf-bcdf-964d670165a3}" ma:internalName="TaxCatchAll" ma:showField="CatchAllData" ma:web="07cce206-b2fb-4d12-b592-df392702b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7cce206-b2fb-4d12-b592-df392702b636">
      <UserInfo>
        <DisplayName>Raghunathan, Ramya</DisplayName>
        <AccountId>857</AccountId>
        <AccountType/>
      </UserInfo>
      <UserInfo>
        <DisplayName>Nielson, Jerald</DisplayName>
        <AccountId>20</AccountId>
        <AccountType/>
      </UserInfo>
    </SharedWithUsers>
    <lcf76f155ced4ddcb4097134ff3c332f xmlns="93742323-0fdd-4dca-be21-a7cce58bba94">
      <Terms xmlns="http://schemas.microsoft.com/office/infopath/2007/PartnerControls"/>
    </lcf76f155ced4ddcb4097134ff3c332f>
    <TaxCatchAll xmlns="07cce206-b2fb-4d12-b592-df392702b63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F45AF0-146E-490B-9CDE-3D576EC568BF}"/>
</file>

<file path=customXml/itemProps2.xml><?xml version="1.0" encoding="utf-8"?>
<ds:datastoreItem xmlns:ds="http://schemas.openxmlformats.org/officeDocument/2006/customXml" ds:itemID="{956D9AF5-04CD-4A20-974D-A7F22AAD5C51}">
  <ds:schemaRefs>
    <ds:schemaRef ds:uri="200b81e1-cc96-40c7-b475-af86ab952438"/>
    <ds:schemaRef ds:uri="http://purl.org/dc/dcmitype/"/>
    <ds:schemaRef ds:uri="http://schemas.microsoft.com/office/infopath/2007/PartnerControls"/>
    <ds:schemaRef ds:uri="http://schemas.openxmlformats.org/package/2006/metadata/core-properties"/>
    <ds:schemaRef ds:uri="http://purl.org/dc/elements/1.1/"/>
    <ds:schemaRef ds:uri="http://www.w3.org/XML/1998/namespace"/>
    <ds:schemaRef ds:uri="http://schemas.microsoft.com/office/2006/documentManagement/types"/>
    <ds:schemaRef ds:uri="http://purl.org/dc/terms/"/>
    <ds:schemaRef ds:uri="f6b1d80a-5717-428b-b7f8-dfb6a276f7b9"/>
    <ds:schemaRef ds:uri="http://schemas.microsoft.com/office/2006/metadata/properties"/>
  </ds:schemaRefs>
</ds:datastoreItem>
</file>

<file path=customXml/itemProps3.xml><?xml version="1.0" encoding="utf-8"?>
<ds:datastoreItem xmlns:ds="http://schemas.openxmlformats.org/officeDocument/2006/customXml" ds:itemID="{BCAD07D0-A662-4129-87A3-17279513E0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Release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Nue Nelson</cp:lastModifiedBy>
  <cp:revision/>
  <dcterms:created xsi:type="dcterms:W3CDTF">2019-07-26T12:47:49Z</dcterms:created>
  <dcterms:modified xsi:type="dcterms:W3CDTF">2022-08-23T21:32:40Z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0x010100C30072B57072634FBFB05FE45DF25F3F</vt:lpwstr>
  </property>
  <property fmtid="{D5CDD505-2E9C-101B-9397-08002B2CF9AE}" pid="10" name="MediaServiceImageTags">
    <vt:lpwstr/>
  </property>
</Properties>
</file>