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C:\Users\ramraghunathan\Documents\BenefitsCal\Release Notes\PRD\"/>
    </mc:Choice>
  </mc:AlternateContent>
  <xr:revisionPtr revIDLastSave="0" documentId="8_{C96A4B9C-C073-40E0-B2FD-4619BF33AA08}" xr6:coauthVersionLast="47" xr6:coauthVersionMax="47" xr10:uidLastSave="{00000000-0000-0000-0000-000000000000}"/>
  <bookViews>
    <workbookView xWindow="-110" yWindow="-110" windowWidth="19420" windowHeight="10420" firstSheet="1" activeTab="1" xr2:uid="{00000000-000D-0000-FFFF-FFFF00000000}"/>
  </bookViews>
  <sheets>
    <sheet name="About" sheetId="2" r:id="rId1"/>
    <sheet name="Release Notes" sheetId="1" r:id="rId2"/>
  </sheets>
  <definedNames>
    <definedName name="_xlnm._FilterDatabase" localSheetId="1" hidden="1">'Release Notes'!$A$1:$G$27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1" l="1"/>
  <c r="B1" i="1"/>
  <c r="C1" i="1"/>
  <c r="D1" i="1"/>
  <c r="E1" i="1"/>
  <c r="F1" i="1"/>
  <c r="A1" i="1"/>
</calcChain>
</file>

<file path=xl/sharedStrings.xml><?xml version="1.0" encoding="utf-8"?>
<sst xmlns="http://schemas.openxmlformats.org/spreadsheetml/2006/main" count="147" uniqueCount="113">
  <si>
    <t>Created on:</t>
  </si>
  <si>
    <t>09 Mar 22 17:47 UTC</t>
  </si>
  <si>
    <t>Jira Site:</t>
  </si>
  <si>
    <t>https://calsaws-portal-mobile-jira.atlassian.net</t>
  </si>
  <si>
    <t>Jira Query:</t>
  </si>
  <si>
    <t>status not in ("Recommended for Rejection", Cancelled) AND "Targeted Release[Dropdown]" = "Release 5.0" AND (issuetype = Defect AND "Defect Detected Phase[Dropdown]" = Operation-Production OR issuetype = Enhancement AND labels in (ProductionPriority, "M&amp;O"))</t>
  </si>
  <si>
    <t>Jira Enhancement Query:</t>
  </si>
  <si>
    <t>project in (BenefitsCal-UAT, "CalSAWS Statewide Portal/Mobile") AND "Targeted Release[Dropdown]" = "Release 5.0" AND issuetype in (Defect, Enhancement, Requirement) AND status not in ("Recommended for Rejection", Cancelled) AND issuetype = Enhancement</t>
  </si>
  <si>
    <t>Jira Requirement Query:</t>
  </si>
  <si>
    <t>project in (BenefitsCal-UAT, "CalSAWS Statewide Portal/Mobile") AND "Targeted Release[Dropdown]" = "Release 5.0" AND issuetype in (Defect, Enhancement, Requirement) AND status not in ("Recommended for Rejection", Cancelled) AND issuetype = Requirement</t>
  </si>
  <si>
    <t>Release #</t>
  </si>
  <si>
    <t>Release Date</t>
  </si>
  <si>
    <t>Issue Type</t>
  </si>
  <si>
    <t>Item Number</t>
  </si>
  <si>
    <t>Functional Area</t>
  </si>
  <si>
    <t xml:space="preserve">Original Behavior </t>
  </si>
  <si>
    <t xml:space="preserve">New Behavior </t>
  </si>
  <si>
    <t>Defect</t>
  </si>
  <si>
    <t>CSPM-63217</t>
  </si>
  <si>
    <t>Document Upload</t>
  </si>
  <si>
    <t>Users were unable to see the Application Number for in-progress applications in the Customer Manual Document Upload flow.</t>
  </si>
  <si>
    <t>Users are able see the Application Number for in-progress applications in the Customer Manual Document Upload flow.</t>
  </si>
  <si>
    <t>CSPM-62847</t>
  </si>
  <si>
    <t>Help Center</t>
  </si>
  <si>
    <t>The Program Rules PDF linked in the Help Center was in English only.</t>
  </si>
  <si>
    <t>The Program Rules PDF is linked to the PDF for the language selected by the user.</t>
  </si>
  <si>
    <t>CSPM-62293</t>
  </si>
  <si>
    <t xml:space="preserve">Apply For Benefits -&gt; Other or Review and Submit </t>
  </si>
  <si>
    <t>Data for users being interested in supportive services through the Apply For Benefits flow was not populating users input as expected in the SAWS2Plus payload.</t>
  </si>
  <si>
    <t>Data for users being interested in supportive services through the Apply For Benefits flow is populating users input as expected in the SAWS2Plus payload.</t>
  </si>
  <si>
    <t>CSPM-62275</t>
  </si>
  <si>
    <t>Apply For Benefits -&gt; Your Information</t>
  </si>
  <si>
    <t>When a user changed languages on the Language Preference screen, a red banner error message displayed.</t>
  </si>
  <si>
    <r>
      <t xml:space="preserve">A red banner error message does not display when a user changes languages on the </t>
    </r>
    <r>
      <rPr>
        <b/>
        <sz val="11"/>
        <color theme="1"/>
        <rFont val="Calibri"/>
        <family val="2"/>
        <scheme val="minor"/>
      </rPr>
      <t>Language Preference</t>
    </r>
    <r>
      <rPr>
        <sz val="11"/>
        <color theme="1"/>
        <rFont val="Calibri"/>
        <family val="2"/>
        <scheme val="minor"/>
      </rPr>
      <t xml:space="preserve"> screen.</t>
    </r>
  </si>
  <si>
    <t>CSPM-62160</t>
  </si>
  <si>
    <t>The PDF files for the Veterans Benefits Verification And Referral (CW 5) and IVR Notification Consent Letter (IVR 100) forms in the Help Center were incorrectly named and contained the incorrect forms.</t>
  </si>
  <si>
    <t>The PDF files for the Veterans Benefits Verification And Referral (CW 5) and IVR Notification Consent Letter (CSF 139) forms in the Help Center are the correct forms with the correct file names.</t>
  </si>
  <si>
    <t>BCUAT-5157</t>
  </si>
  <si>
    <t>CBO  -&gt;  CBO Staff</t>
  </si>
  <si>
    <t>Community Based Organization (CBO) Managers received an error message when attempting to access an incomplete application started by a CBO Assister.</t>
  </si>
  <si>
    <t>Community Based Organization (CBO) Managers are able to access and complete an incomplete application started by a CBO Assister.</t>
  </si>
  <si>
    <t>BCUAT-5080</t>
  </si>
  <si>
    <t>Apply For Benefits</t>
  </si>
  <si>
    <r>
      <t xml:space="preserve">The </t>
    </r>
    <r>
      <rPr>
        <b/>
        <sz val="11"/>
        <color theme="1"/>
        <rFont val="Calibri"/>
        <family val="2"/>
        <scheme val="minor"/>
      </rPr>
      <t xml:space="preserve">Buy and Prepare Food </t>
    </r>
    <r>
      <rPr>
        <sz val="11"/>
        <color theme="1"/>
        <rFont val="Calibri"/>
        <family val="2"/>
        <scheme val="minor"/>
      </rPr>
      <t>screen did not display the person's name.</t>
    </r>
  </si>
  <si>
    <r>
      <t xml:space="preserve">The </t>
    </r>
    <r>
      <rPr>
        <b/>
        <sz val="11"/>
        <color theme="1"/>
        <rFont val="Calibri"/>
        <family val="2"/>
        <scheme val="minor"/>
      </rPr>
      <t xml:space="preserve">Buy and Prepare Food </t>
    </r>
    <r>
      <rPr>
        <sz val="11"/>
        <color theme="1"/>
        <rFont val="Calibri"/>
        <family val="2"/>
        <scheme val="minor"/>
      </rPr>
      <t>screen displays the person's name.</t>
    </r>
  </si>
  <si>
    <t>BCUAT-5078</t>
  </si>
  <si>
    <r>
      <t>There was a typo in the School Name dropdown value for Folsom Lake College on the</t>
    </r>
    <r>
      <rPr>
        <b/>
        <sz val="11"/>
        <color theme="1"/>
        <rFont val="Calibri"/>
        <family val="2"/>
        <scheme val="minor"/>
      </rPr>
      <t xml:space="preserve"> College Information </t>
    </r>
    <r>
      <rPr>
        <sz val="11"/>
        <color theme="1"/>
        <rFont val="Calibri"/>
        <family val="2"/>
        <scheme val="minor"/>
      </rPr>
      <t>screen.</t>
    </r>
  </si>
  <si>
    <r>
      <t>Folsom Lake College appears correctly in the School Name dropdown on the</t>
    </r>
    <r>
      <rPr>
        <b/>
        <sz val="11"/>
        <color theme="1"/>
        <rFont val="Calibri"/>
        <family val="2"/>
        <scheme val="minor"/>
      </rPr>
      <t xml:space="preserve"> College Information </t>
    </r>
    <r>
      <rPr>
        <sz val="11"/>
        <color theme="1"/>
        <rFont val="Calibri"/>
        <family val="2"/>
        <scheme val="minor"/>
      </rPr>
      <t>screen.</t>
    </r>
  </si>
  <si>
    <t>BCUAT-5077</t>
  </si>
  <si>
    <r>
      <t>The screen text font on the</t>
    </r>
    <r>
      <rPr>
        <b/>
        <sz val="11"/>
        <color theme="1"/>
        <rFont val="Calibri"/>
        <family val="2"/>
        <scheme val="minor"/>
      </rPr>
      <t xml:space="preserve"> Document Center</t>
    </r>
    <r>
      <rPr>
        <sz val="11"/>
        <color theme="1"/>
        <rFont val="Calibri"/>
        <family val="2"/>
        <scheme val="minor"/>
      </rPr>
      <t xml:space="preserve"> screen did not match design.</t>
    </r>
  </si>
  <si>
    <r>
      <t>The screen text font on the</t>
    </r>
    <r>
      <rPr>
        <b/>
        <sz val="11"/>
        <color theme="1"/>
        <rFont val="Calibri"/>
        <family val="2"/>
        <scheme val="minor"/>
      </rPr>
      <t xml:space="preserve"> Document Center</t>
    </r>
    <r>
      <rPr>
        <sz val="11"/>
        <color theme="1"/>
        <rFont val="Calibri"/>
        <family val="2"/>
        <scheme val="minor"/>
      </rPr>
      <t xml:space="preserve"> screen matches design.</t>
    </r>
  </si>
  <si>
    <t>Enhancement</t>
  </si>
  <si>
    <t>CSPM-62884</t>
  </si>
  <si>
    <t>Apply For Benefits -&gt; Other or Review and Submit</t>
  </si>
  <si>
    <r>
      <rPr>
        <i/>
        <sz val="11"/>
        <color theme="1"/>
        <rFont val="Calibri"/>
        <family val="2"/>
        <scheme val="minor"/>
      </rPr>
      <t xml:space="preserve">(Placer Only) </t>
    </r>
    <r>
      <rPr>
        <sz val="11"/>
        <color theme="1"/>
        <rFont val="Calibri"/>
        <family val="2"/>
        <scheme val="minor"/>
      </rPr>
      <t>The Placer County Call Center phone number was incorrect.</t>
    </r>
  </si>
  <si>
    <t>(Placer Only) The Placer County Call Center phone number (888-385-5160) is correct.</t>
  </si>
  <si>
    <t>CSPM-62273</t>
  </si>
  <si>
    <t>CBO</t>
  </si>
  <si>
    <t>The Community Based Organization (CBO) referral code was not stored when users clicked on the Create Account link after clicking on the Campaign Referral page and being navigated to BenefitsCal.</t>
  </si>
  <si>
    <t>The Community Based Organization (CBO) referral code is stored when users click on the Create Account link after clicking on the Campaign Referral page and being navigated to BenefitsCal.</t>
  </si>
  <si>
    <t>CSPM-62230</t>
  </si>
  <si>
    <t>Support Requests</t>
  </si>
  <si>
    <r>
      <rPr>
        <i/>
        <sz val="11"/>
        <color theme="1"/>
        <rFont val="Calibri"/>
        <family val="2"/>
        <scheme val="minor"/>
      </rPr>
      <t>(Riverside Only)</t>
    </r>
    <r>
      <rPr>
        <sz val="11"/>
        <color theme="1"/>
        <rFont val="Calibri"/>
        <family val="2"/>
        <scheme val="minor"/>
      </rPr>
      <t xml:space="preserve"> Volunteer Income Tax Assistance (VITA) and General Assistance/General Relief (GA/GR) was enabled for Riverside County.</t>
    </r>
  </si>
  <si>
    <r>
      <rPr>
        <i/>
        <sz val="11"/>
        <color theme="1"/>
        <rFont val="Calibri"/>
        <family val="2"/>
        <scheme val="minor"/>
      </rPr>
      <t>(Riverside Only)</t>
    </r>
    <r>
      <rPr>
        <sz val="11"/>
        <color theme="1"/>
        <rFont val="Calibri"/>
        <family val="2"/>
        <scheme val="minor"/>
      </rPr>
      <t xml:space="preserve"> Volunteer Income Tax Assistance (VITA) and General Assistance/General Relief (GA/GR) is disabled for Riverside County.</t>
    </r>
  </si>
  <si>
    <t>CSPM-61768</t>
  </si>
  <si>
    <t>Account Management -&gt; Log In</t>
  </si>
  <si>
    <t xml:space="preserve">Error messages related to locked accounts were not clear for users. Users would navigate through the password reset flow even though their account was locked. </t>
  </si>
  <si>
    <t>Error messages related to locked accounts have been updated to give users clarity to wait 30 minutes before resetting their password or trying to log in.</t>
  </si>
  <si>
    <t>CSPM-61719</t>
  </si>
  <si>
    <t>QLIK Reports -&gt; Ad-hoc Reports</t>
  </si>
  <si>
    <t>Demographic Information related to primary applicant was not being stored via Qlik Reports.</t>
  </si>
  <si>
    <t>Demographic Information related to primary applicant is being stored via Qlik Reports.</t>
  </si>
  <si>
    <t>CSPM-61714</t>
  </si>
  <si>
    <t>An indicator was not given for Ad-Hoc Reports for applications with more than one program of the following programs: CalFresh, CalWORKs, Medi-Cal, General Assistance/General Relief.</t>
  </si>
  <si>
    <t>An indicator has been added for Ad-Hoc Reports for applications with more than one program of the following programs: CalFresh, CalWORKs, Medi-Cal, General Assistance/General Relief.</t>
  </si>
  <si>
    <t>CSPM-61712</t>
  </si>
  <si>
    <t xml:space="preserve">The Ad-Hoc Qlik Report did not have any data for changes submitted for Report A. </t>
  </si>
  <si>
    <t xml:space="preserve">New measurements have been added to the Ad-Hoc Qlik Report for changes submitted for Report A. </t>
  </si>
  <si>
    <t>CSPM-61618</t>
  </si>
  <si>
    <t>Community Based Organizations (CBOs) were uploading documents against applications but selecting the wrong county code causing document failures to occur.</t>
  </si>
  <si>
    <t>When a document is uploaded by a Community Based Organization (CBO), against an application,  the county code is populated based on the application number entered.</t>
  </si>
  <si>
    <t>CSPM-57423</t>
  </si>
  <si>
    <t>Dashboard</t>
  </si>
  <si>
    <t>Customers were unable to understand the downloaded Verification of Benefits document due to a lack of information.</t>
  </si>
  <si>
    <t>After updating the Verification of Benefits language and adding a tooltip with the help text, customers are able to understand the downloaded Verification of Benefits document.</t>
  </si>
  <si>
    <t>CSPM-57356</t>
  </si>
  <si>
    <t>(Technical) Empty strings are populating in the SAWS2Plus payload from BenefitsCal to CalSAWS causing failures at the CalSAWS end.</t>
  </si>
  <si>
    <t>(Technical) Empty strings will not be sent in the SAWS2Plus payload to CalSAWS so the failures due to empty strings can be minimized.</t>
  </si>
  <si>
    <t>CSPM-56728</t>
  </si>
  <si>
    <t>There were no FAQs for students living temporarily in another county during the school year.</t>
  </si>
  <si>
    <t>There are new FAQs for students living temporarily in another county during the school year.</t>
  </si>
  <si>
    <t>CSPM-54210</t>
  </si>
  <si>
    <t>On the Electronic Benefits Transfer (EBT) page, there was not an option for the user to download their EBT transaction history.</t>
  </si>
  <si>
    <t>On the Electronic Benefits Transfer (EBT) page, there is an option for the customer to download and save their EBT transaction history.</t>
  </si>
  <si>
    <t>CSPM-50668</t>
  </si>
  <si>
    <t>Report a Change</t>
  </si>
  <si>
    <t>Users were not able to find their Income Reporting Threshold (IRT) amount information before reporting changes in the Report a Change Center for CalFresh and CalWORKs.</t>
  </si>
  <si>
    <t>Help Text with instructions will nudge users to find their Income Reporting Threshold (IRT) amount information prior to reporting changes in the Report a Change Center for CalFresh and CalWORKs.</t>
  </si>
  <si>
    <t>CSPM-38914</t>
  </si>
  <si>
    <t>Survey or Feedback</t>
  </si>
  <si>
    <t>The Always On Survey has been a screen presented to users to leave feedback about their customer experience with BenefitsCal.</t>
  </si>
  <si>
    <t xml:space="preserve">The Always On Survey has been updated to collect the users contact information so there can potentially be a follow up in their customers experience with BenefitsCal. </t>
  </si>
  <si>
    <t>CSPM-38528</t>
  </si>
  <si>
    <t>Renewals or Redeterminations or Recertification -&gt; Medi-Cal Renewal</t>
  </si>
  <si>
    <r>
      <t xml:space="preserve">Customers were not "nudged" to review their tax filing status in the </t>
    </r>
    <r>
      <rPr>
        <b/>
        <sz val="11"/>
        <color theme="1"/>
        <rFont val="Calibri"/>
        <family val="2"/>
        <scheme val="minor"/>
      </rPr>
      <t xml:space="preserve">Medi-Cal Renewal </t>
    </r>
    <r>
      <rPr>
        <sz val="11"/>
        <color theme="1"/>
        <rFont val="Calibri"/>
        <family val="2"/>
        <scheme val="minor"/>
      </rPr>
      <t>flows.</t>
    </r>
  </si>
  <si>
    <r>
      <t xml:space="preserve">A "nudge" has been added for customers to review their tax filing status in </t>
    </r>
    <r>
      <rPr>
        <b/>
        <sz val="11"/>
        <color theme="1"/>
        <rFont val="Calibri"/>
        <family val="2"/>
        <scheme val="minor"/>
      </rPr>
      <t xml:space="preserve">Medi-Cal Renewal </t>
    </r>
    <r>
      <rPr>
        <sz val="11"/>
        <color theme="1"/>
        <rFont val="Calibri"/>
        <family val="2"/>
        <scheme val="minor"/>
      </rPr>
      <t>flows.</t>
    </r>
  </si>
  <si>
    <t>CSPM-62923</t>
  </si>
  <si>
    <t>Customers in Placer County would be able to request a call back on their phone number from a county representative.</t>
  </si>
  <si>
    <t>Customers in Placer County would no longer able to request a call back on their phone number from a county representative.</t>
  </si>
  <si>
    <t>New Functionality</t>
  </si>
  <si>
    <t>Tied to 5.0 Requirements</t>
  </si>
  <si>
    <t>N/A</t>
  </si>
  <si>
    <t>Support Request: Employment Services (Welfare-to-Work) participants with a BenefitsCal account will be able to submit request for supportive services, counseling support, and help to maintain their cash benefits (curing sanctions, good cause, exemptions).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</si>
</sst>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Century Gothic"/>
      <family val="2"/>
    </font>
    <font>
      <sz val="10"/>
      <color theme="1"/>
      <name val="Century Gothic"/>
      <family val="2"/>
    </font>
    <font>
      <b/>
      <sz val="10"/>
      <color rgb="FF000000"/>
      <name val="Century Gothic"/>
      <family val="2"/>
    </font>
    <font>
      <sz val="8"/>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E7E6E6"/>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3" fillId="2" borderId="1" xfId="0" applyFont="1" applyFill="1" applyBorder="1" applyAlignment="1">
      <alignment horizontal="center" vertical="top"/>
    </xf>
    <xf numFmtId="0" fontId="2" fillId="0" borderId="0" xfId="0" applyFont="1" applyAlignment="1">
      <alignment vertical="top"/>
    </xf>
    <xf numFmtId="0" fontId="3" fillId="2" borderId="1" xfId="0" applyFont="1" applyFill="1" applyBorder="1" applyAlignment="1">
      <alignment horizontal="center" vertical="top" wrapText="1"/>
    </xf>
    <xf numFmtId="0" fontId="2" fillId="0" borderId="0" xfId="0" applyFont="1" applyAlignment="1">
      <alignment vertical="top" wrapText="1"/>
    </xf>
    <xf numFmtId="0" fontId="1" fillId="0" borderId="0" xfId="0" applyFont="1" applyAlignment="1">
      <alignment vertical="top"/>
    </xf>
    <xf numFmtId="0" fontId="1" fillId="0" borderId="1" xfId="0" applyFont="1" applyBorder="1" applyAlignment="1">
      <alignment horizontal="center" vertical="top"/>
    </xf>
    <xf numFmtId="14" fontId="1" fillId="0" borderId="1" xfId="0" applyNumberFormat="1" applyFont="1" applyBorder="1" applyAlignment="1">
      <alignment horizontal="center" vertical="top"/>
    </xf>
    <xf numFmtId="0" fontId="0" fillId="0" borderId="1" xfId="0" applyBorder="1" applyAlignment="1">
      <alignment horizontal="center" vertical="center"/>
    </xf>
    <xf numFmtId="0" fontId="0" fillId="0" borderId="1" xfId="0" applyBorder="1" applyAlignment="1">
      <alignment horizontal="left" vertical="top"/>
    </xf>
    <xf numFmtId="0" fontId="0" fillId="0" borderId="1" xfId="0" applyBorder="1" applyAlignment="1">
      <alignment vertical="top"/>
    </xf>
    <xf numFmtId="0" fontId="0" fillId="0" borderId="1" xfId="0" applyBorder="1" applyAlignment="1">
      <alignment vertical="top" wrapText="1"/>
    </xf>
    <xf numFmtId="0" fontId="3" fillId="2" borderId="1" xfId="0" applyFont="1" applyFill="1" applyBorder="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6" fillId="0" borderId="1" xfId="0" applyFont="1" applyBorder="1" applyAlignment="1">
      <alignment vertical="top" wrapText="1"/>
    </xf>
    <xf numFmtId="14" fontId="1" fillId="0" borderId="1" xfId="0" applyNumberFormat="1" applyFont="1" applyBorder="1" applyAlignment="1">
      <alignment horizontal="left"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15</xdr:row>
      <xdr:rowOff>95250</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15</xdr:row>
      <xdr:rowOff>104775</xdr:rowOff>
    </xdr:from>
    <xdr:to>
      <xdr:col>6</xdr:col>
      <xdr:colOff>533400</xdr:colOff>
      <xdr:row>21</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15</xdr:row>
      <xdr:rowOff>85725</xdr:rowOff>
    </xdr:from>
    <xdr:to>
      <xdr:col>10</xdr:col>
      <xdr:colOff>581025</xdr:colOff>
      <xdr:row>18</xdr:row>
      <xdr:rowOff>114300</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18</xdr:row>
      <xdr:rowOff>114300</xdr:rowOff>
    </xdr:from>
    <xdr:to>
      <xdr:col>10</xdr:col>
      <xdr:colOff>581025</xdr:colOff>
      <xdr:row>21</xdr:row>
      <xdr:rowOff>142875</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21</xdr:row>
      <xdr:rowOff>180975</xdr:rowOff>
    </xdr:from>
    <xdr:to>
      <xdr:col>10</xdr:col>
      <xdr:colOff>581025</xdr:colOff>
      <xdr:row>37</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525"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5"/>
  <sheetViews>
    <sheetView zoomScale="93" workbookViewId="0">
      <selection activeCell="O8" sqref="O8"/>
    </sheetView>
  </sheetViews>
  <sheetFormatPr defaultRowHeight="14.5" x14ac:dyDescent="0.35"/>
  <sheetData>
    <row r="1" spans="12:13" x14ac:dyDescent="0.35">
      <c r="L1" t="s">
        <v>0</v>
      </c>
      <c r="M1" t="s">
        <v>1</v>
      </c>
    </row>
    <row r="2" spans="12:13" x14ac:dyDescent="0.35">
      <c r="L2" t="s">
        <v>2</v>
      </c>
      <c r="M2" t="s">
        <v>3</v>
      </c>
    </row>
    <row r="3" spans="12:13" x14ac:dyDescent="0.35">
      <c r="L3" t="s">
        <v>4</v>
      </c>
      <c r="M3" t="s">
        <v>5</v>
      </c>
    </row>
    <row r="4" spans="12:13" x14ac:dyDescent="0.35">
      <c r="L4" t="s">
        <v>6</v>
      </c>
      <c r="M4" t="s">
        <v>7</v>
      </c>
    </row>
    <row r="5" spans="12:13" x14ac:dyDescent="0.35">
      <c r="L5" t="s">
        <v>8</v>
      </c>
      <c r="M5" t="s">
        <v>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28"/>
  <sheetViews>
    <sheetView tabSelected="1" zoomScale="59" zoomScaleNormal="59" workbookViewId="0">
      <pane ySplit="2" topLeftCell="A7" activePane="bottomLeft" state="frozen"/>
      <selection pane="bottomLeft" activeCell="E15" sqref="E15"/>
    </sheetView>
  </sheetViews>
  <sheetFormatPr defaultColWidth="8.7265625" defaultRowHeight="12.5" x14ac:dyDescent="0.35"/>
  <cols>
    <col min="1" max="1" width="12.81640625" style="2" customWidth="1"/>
    <col min="2" max="2" width="12.54296875" style="2" bestFit="1" customWidth="1"/>
    <col min="3" max="3" width="26.453125" style="2" customWidth="1"/>
    <col min="4" max="4" width="14.1796875" style="13" customWidth="1"/>
    <col min="5" max="5" width="64.26953125" style="2" bestFit="1" customWidth="1"/>
    <col min="6" max="6" width="63.1796875" style="4" customWidth="1"/>
    <col min="7" max="7" width="74.7265625" style="4" customWidth="1"/>
    <col min="8" max="16384" width="8.7265625" style="2"/>
  </cols>
  <sheetData>
    <row r="1" spans="1:8" x14ac:dyDescent="0.35">
      <c r="A1" s="6">
        <f t="shared" ref="A1:F1" si="0">SUBTOTAL(3,A3:A999969)</f>
        <v>26</v>
      </c>
      <c r="B1" s="6">
        <f t="shared" si="0"/>
        <v>26</v>
      </c>
      <c r="C1" s="6">
        <f t="shared" si="0"/>
        <v>26</v>
      </c>
      <c r="D1" s="14">
        <f t="shared" si="0"/>
        <v>26</v>
      </c>
      <c r="E1" s="6">
        <f t="shared" si="0"/>
        <v>26</v>
      </c>
      <c r="F1" s="15">
        <f t="shared" si="0"/>
        <v>26</v>
      </c>
      <c r="G1" s="15">
        <f t="shared" ref="G1" si="1">SUBTOTAL(3,G3:G999969)</f>
        <v>26</v>
      </c>
      <c r="H1" s="5"/>
    </row>
    <row r="2" spans="1:8" hidden="1" x14ac:dyDescent="0.35">
      <c r="A2" s="1" t="s">
        <v>10</v>
      </c>
      <c r="B2" s="1" t="s">
        <v>11</v>
      </c>
      <c r="C2" s="1" t="s">
        <v>12</v>
      </c>
      <c r="D2" s="12" t="s">
        <v>13</v>
      </c>
      <c r="E2" s="1" t="s">
        <v>14</v>
      </c>
      <c r="F2" s="3" t="s">
        <v>15</v>
      </c>
      <c r="G2" s="3" t="s">
        <v>16</v>
      </c>
      <c r="H2" s="5"/>
    </row>
    <row r="3" spans="1:8" ht="29" x14ac:dyDescent="0.35">
      <c r="A3" s="6">
        <v>5</v>
      </c>
      <c r="B3" s="7">
        <v>44952</v>
      </c>
      <c r="C3" s="10" t="s">
        <v>17</v>
      </c>
      <c r="D3" s="8" t="s">
        <v>18</v>
      </c>
      <c r="E3" s="10" t="s">
        <v>19</v>
      </c>
      <c r="F3" s="11" t="s">
        <v>20</v>
      </c>
      <c r="G3" s="11" t="s">
        <v>21</v>
      </c>
      <c r="H3" s="5"/>
    </row>
    <row r="4" spans="1:8" ht="14.5" x14ac:dyDescent="0.35">
      <c r="A4" s="6">
        <v>5</v>
      </c>
      <c r="B4" s="7">
        <v>44952</v>
      </c>
      <c r="C4" s="10" t="s">
        <v>17</v>
      </c>
      <c r="D4" s="8" t="s">
        <v>22</v>
      </c>
      <c r="E4" s="10" t="s">
        <v>23</v>
      </c>
      <c r="F4" s="11" t="s">
        <v>24</v>
      </c>
      <c r="G4" s="11" t="s">
        <v>25</v>
      </c>
      <c r="H4" s="5"/>
    </row>
    <row r="5" spans="1:8" ht="43.5" x14ac:dyDescent="0.35">
      <c r="A5" s="6">
        <v>5</v>
      </c>
      <c r="B5" s="7">
        <v>44952</v>
      </c>
      <c r="C5" s="10" t="s">
        <v>17</v>
      </c>
      <c r="D5" s="8" t="s">
        <v>26</v>
      </c>
      <c r="E5" s="10" t="s">
        <v>27</v>
      </c>
      <c r="F5" s="11" t="s">
        <v>28</v>
      </c>
      <c r="G5" s="11" t="s">
        <v>29</v>
      </c>
      <c r="H5" s="5"/>
    </row>
    <row r="6" spans="1:8" ht="29" x14ac:dyDescent="0.35">
      <c r="A6" s="6">
        <v>5</v>
      </c>
      <c r="B6" s="7">
        <v>44952</v>
      </c>
      <c r="C6" s="10" t="s">
        <v>17</v>
      </c>
      <c r="D6" s="8" t="s">
        <v>30</v>
      </c>
      <c r="E6" s="10" t="s">
        <v>31</v>
      </c>
      <c r="F6" s="11" t="s">
        <v>32</v>
      </c>
      <c r="G6" s="11" t="s">
        <v>33</v>
      </c>
      <c r="H6" s="5"/>
    </row>
    <row r="7" spans="1:8" ht="43.5" x14ac:dyDescent="0.35">
      <c r="A7" s="6">
        <v>5</v>
      </c>
      <c r="B7" s="7">
        <v>44952</v>
      </c>
      <c r="C7" s="10" t="s">
        <v>17</v>
      </c>
      <c r="D7" s="8" t="s">
        <v>34</v>
      </c>
      <c r="E7" s="10" t="s">
        <v>23</v>
      </c>
      <c r="F7" s="11" t="s">
        <v>35</v>
      </c>
      <c r="G7" s="11" t="s">
        <v>36</v>
      </c>
      <c r="H7" s="5"/>
    </row>
    <row r="8" spans="1:8" ht="43.5" x14ac:dyDescent="0.35">
      <c r="A8" s="6">
        <v>5</v>
      </c>
      <c r="B8" s="7">
        <v>44952</v>
      </c>
      <c r="C8" s="10" t="s">
        <v>17</v>
      </c>
      <c r="D8" s="8" t="s">
        <v>37</v>
      </c>
      <c r="E8" s="10" t="s">
        <v>38</v>
      </c>
      <c r="F8" s="11" t="s">
        <v>39</v>
      </c>
      <c r="G8" s="11" t="s">
        <v>40</v>
      </c>
      <c r="H8" s="5"/>
    </row>
    <row r="9" spans="1:8" ht="14.5" x14ac:dyDescent="0.35">
      <c r="A9" s="6">
        <v>5</v>
      </c>
      <c r="B9" s="7">
        <v>44952</v>
      </c>
      <c r="C9" s="10" t="s">
        <v>17</v>
      </c>
      <c r="D9" s="8" t="s">
        <v>41</v>
      </c>
      <c r="E9" s="10" t="s">
        <v>42</v>
      </c>
      <c r="F9" s="11" t="s">
        <v>43</v>
      </c>
      <c r="G9" s="11" t="s">
        <v>44</v>
      </c>
      <c r="H9" s="5"/>
    </row>
    <row r="10" spans="1:8" ht="29" x14ac:dyDescent="0.35">
      <c r="A10" s="6">
        <v>5</v>
      </c>
      <c r="B10" s="7">
        <v>44952</v>
      </c>
      <c r="C10" s="9" t="s">
        <v>17</v>
      </c>
      <c r="D10" s="8" t="s">
        <v>45</v>
      </c>
      <c r="E10" s="10" t="s">
        <v>42</v>
      </c>
      <c r="F10" s="11" t="s">
        <v>46</v>
      </c>
      <c r="G10" s="11" t="s">
        <v>47</v>
      </c>
      <c r="H10" s="5"/>
    </row>
    <row r="11" spans="1:8" ht="29" x14ac:dyDescent="0.35">
      <c r="A11" s="6">
        <v>5</v>
      </c>
      <c r="B11" s="7">
        <v>44952</v>
      </c>
      <c r="C11" s="10" t="s">
        <v>17</v>
      </c>
      <c r="D11" s="8" t="s">
        <v>48</v>
      </c>
      <c r="E11" s="10" t="s">
        <v>19</v>
      </c>
      <c r="F11" s="11" t="s">
        <v>49</v>
      </c>
      <c r="G11" s="11" t="s">
        <v>50</v>
      </c>
      <c r="H11" s="5"/>
    </row>
    <row r="12" spans="1:8" ht="14.5" x14ac:dyDescent="0.35">
      <c r="A12" s="6">
        <v>5</v>
      </c>
      <c r="B12" s="7">
        <v>44952</v>
      </c>
      <c r="C12" s="10" t="s">
        <v>51</v>
      </c>
      <c r="D12" s="8" t="s">
        <v>52</v>
      </c>
      <c r="E12" s="10" t="s">
        <v>53</v>
      </c>
      <c r="F12" s="11" t="s">
        <v>54</v>
      </c>
      <c r="G12" s="20" t="s">
        <v>55</v>
      </c>
      <c r="H12" s="5"/>
    </row>
    <row r="13" spans="1:8" ht="43.5" x14ac:dyDescent="0.35">
      <c r="A13" s="6">
        <v>5</v>
      </c>
      <c r="B13" s="7">
        <v>44952</v>
      </c>
      <c r="C13" s="10" t="s">
        <v>51</v>
      </c>
      <c r="D13" s="8" t="s">
        <v>56</v>
      </c>
      <c r="E13" s="10" t="s">
        <v>57</v>
      </c>
      <c r="F13" s="11" t="s">
        <v>58</v>
      </c>
      <c r="G13" s="11" t="s">
        <v>59</v>
      </c>
      <c r="H13" s="5"/>
    </row>
    <row r="14" spans="1:8" ht="29" x14ac:dyDescent="0.35">
      <c r="A14" s="6">
        <v>5</v>
      </c>
      <c r="B14" s="7">
        <v>44952</v>
      </c>
      <c r="C14" s="10" t="s">
        <v>51</v>
      </c>
      <c r="D14" s="8" t="s">
        <v>60</v>
      </c>
      <c r="E14" s="10" t="s">
        <v>61</v>
      </c>
      <c r="F14" s="11" t="s">
        <v>62</v>
      </c>
      <c r="G14" s="11" t="s">
        <v>63</v>
      </c>
      <c r="H14" s="5"/>
    </row>
    <row r="15" spans="1:8" ht="43.5" x14ac:dyDescent="0.35">
      <c r="A15" s="6">
        <v>5</v>
      </c>
      <c r="B15" s="7">
        <v>44952</v>
      </c>
      <c r="C15" s="10" t="s">
        <v>51</v>
      </c>
      <c r="D15" s="8" t="s">
        <v>64</v>
      </c>
      <c r="E15" s="10" t="s">
        <v>65</v>
      </c>
      <c r="F15" s="11" t="s">
        <v>66</v>
      </c>
      <c r="G15" s="11" t="s">
        <v>67</v>
      </c>
      <c r="H15" s="5"/>
    </row>
    <row r="16" spans="1:8" ht="29" x14ac:dyDescent="0.35">
      <c r="A16" s="6">
        <v>5</v>
      </c>
      <c r="B16" s="7">
        <v>44952</v>
      </c>
      <c r="C16" s="10" t="s">
        <v>51</v>
      </c>
      <c r="D16" s="8" t="s">
        <v>68</v>
      </c>
      <c r="E16" s="10" t="s">
        <v>69</v>
      </c>
      <c r="F16" s="11" t="s">
        <v>70</v>
      </c>
      <c r="G16" s="11" t="s">
        <v>71</v>
      </c>
      <c r="H16" s="5"/>
    </row>
    <row r="17" spans="1:7" ht="43.5" x14ac:dyDescent="0.35">
      <c r="A17" s="6">
        <v>5</v>
      </c>
      <c r="B17" s="7">
        <v>44952</v>
      </c>
      <c r="C17" s="10" t="s">
        <v>51</v>
      </c>
      <c r="D17" s="8" t="s">
        <v>72</v>
      </c>
      <c r="E17" s="10" t="s">
        <v>69</v>
      </c>
      <c r="F17" s="11" t="s">
        <v>73</v>
      </c>
      <c r="G17" s="11" t="s">
        <v>74</v>
      </c>
    </row>
    <row r="18" spans="1:7" ht="29" x14ac:dyDescent="0.35">
      <c r="A18" s="6">
        <v>5</v>
      </c>
      <c r="B18" s="7">
        <v>44952</v>
      </c>
      <c r="C18" s="10" t="s">
        <v>51</v>
      </c>
      <c r="D18" s="8" t="s">
        <v>75</v>
      </c>
      <c r="E18" s="10" t="s">
        <v>69</v>
      </c>
      <c r="F18" s="11" t="s">
        <v>76</v>
      </c>
      <c r="G18" s="11" t="s">
        <v>77</v>
      </c>
    </row>
    <row r="19" spans="1:7" ht="43.5" x14ac:dyDescent="0.35">
      <c r="A19" s="6">
        <v>5</v>
      </c>
      <c r="B19" s="7">
        <v>44952</v>
      </c>
      <c r="C19" s="10" t="s">
        <v>51</v>
      </c>
      <c r="D19" s="8" t="s">
        <v>78</v>
      </c>
      <c r="E19" s="10" t="s">
        <v>19</v>
      </c>
      <c r="F19" s="11" t="s">
        <v>79</v>
      </c>
      <c r="G19" s="11" t="s">
        <v>80</v>
      </c>
    </row>
    <row r="20" spans="1:7" ht="43.5" x14ac:dyDescent="0.35">
      <c r="A20" s="6">
        <v>5</v>
      </c>
      <c r="B20" s="7">
        <v>44952</v>
      </c>
      <c r="C20" s="10" t="s">
        <v>51</v>
      </c>
      <c r="D20" s="8" t="s">
        <v>81</v>
      </c>
      <c r="E20" s="10" t="s">
        <v>82</v>
      </c>
      <c r="F20" s="11" t="s">
        <v>83</v>
      </c>
      <c r="G20" s="11" t="s">
        <v>84</v>
      </c>
    </row>
    <row r="21" spans="1:7" ht="29" x14ac:dyDescent="0.35">
      <c r="A21" s="6">
        <v>5</v>
      </c>
      <c r="B21" s="7">
        <v>44952</v>
      </c>
      <c r="C21" s="10" t="s">
        <v>51</v>
      </c>
      <c r="D21" s="8" t="s">
        <v>85</v>
      </c>
      <c r="E21" s="10" t="s">
        <v>42</v>
      </c>
      <c r="F21" s="11" t="s">
        <v>86</v>
      </c>
      <c r="G21" s="11" t="s">
        <v>87</v>
      </c>
    </row>
    <row r="22" spans="1:7" ht="29" x14ac:dyDescent="0.35">
      <c r="A22" s="6">
        <v>5</v>
      </c>
      <c r="B22" s="7">
        <v>44952</v>
      </c>
      <c r="C22" s="10" t="s">
        <v>51</v>
      </c>
      <c r="D22" s="8" t="s">
        <v>88</v>
      </c>
      <c r="E22" s="10" t="s">
        <v>23</v>
      </c>
      <c r="F22" s="11" t="s">
        <v>89</v>
      </c>
      <c r="G22" s="11" t="s">
        <v>90</v>
      </c>
    </row>
    <row r="23" spans="1:7" ht="29" x14ac:dyDescent="0.35">
      <c r="A23" s="6">
        <v>5</v>
      </c>
      <c r="B23" s="7">
        <v>44952</v>
      </c>
      <c r="C23" s="10" t="s">
        <v>51</v>
      </c>
      <c r="D23" s="8" t="s">
        <v>91</v>
      </c>
      <c r="E23" s="10" t="s">
        <v>82</v>
      </c>
      <c r="F23" s="11" t="s">
        <v>92</v>
      </c>
      <c r="G23" s="11" t="s">
        <v>93</v>
      </c>
    </row>
    <row r="24" spans="1:7" ht="43.5" x14ac:dyDescent="0.35">
      <c r="A24" s="6">
        <v>5</v>
      </c>
      <c r="B24" s="7">
        <v>44952</v>
      </c>
      <c r="C24" s="10" t="s">
        <v>51</v>
      </c>
      <c r="D24" s="8" t="s">
        <v>94</v>
      </c>
      <c r="E24" s="10" t="s">
        <v>95</v>
      </c>
      <c r="F24" s="11" t="s">
        <v>96</v>
      </c>
      <c r="G24" s="11" t="s">
        <v>97</v>
      </c>
    </row>
    <row r="25" spans="1:7" ht="29" x14ac:dyDescent="0.35">
      <c r="A25" s="6">
        <v>5</v>
      </c>
      <c r="B25" s="7">
        <v>44952</v>
      </c>
      <c r="C25" s="10" t="s">
        <v>51</v>
      </c>
      <c r="D25" s="8" t="s">
        <v>98</v>
      </c>
      <c r="E25" s="10" t="s">
        <v>99</v>
      </c>
      <c r="F25" s="11" t="s">
        <v>100</v>
      </c>
      <c r="G25" s="11" t="s">
        <v>101</v>
      </c>
    </row>
    <row r="26" spans="1:7" ht="29" x14ac:dyDescent="0.35">
      <c r="A26" s="6">
        <v>5</v>
      </c>
      <c r="B26" s="7">
        <v>44952</v>
      </c>
      <c r="C26" s="10" t="s">
        <v>51</v>
      </c>
      <c r="D26" s="8" t="s">
        <v>102</v>
      </c>
      <c r="E26" s="10" t="s">
        <v>103</v>
      </c>
      <c r="F26" s="11" t="s">
        <v>104</v>
      </c>
      <c r="G26" s="11" t="s">
        <v>105</v>
      </c>
    </row>
    <row r="27" spans="1:7" ht="25" x14ac:dyDescent="0.35">
      <c r="A27" s="6">
        <v>5</v>
      </c>
      <c r="B27" s="7">
        <v>44952</v>
      </c>
      <c r="C27" s="10" t="s">
        <v>51</v>
      </c>
      <c r="D27" s="8" t="s">
        <v>106</v>
      </c>
      <c r="E27" s="16" t="s">
        <v>23</v>
      </c>
      <c r="F27" s="17" t="s">
        <v>107</v>
      </c>
      <c r="G27" s="17" t="s">
        <v>108</v>
      </c>
    </row>
    <row r="28" spans="1:7" ht="50" x14ac:dyDescent="0.35">
      <c r="A28" s="6">
        <v>5</v>
      </c>
      <c r="B28" s="21">
        <v>44952</v>
      </c>
      <c r="C28" s="18" t="s">
        <v>109</v>
      </c>
      <c r="D28" s="15" t="s">
        <v>110</v>
      </c>
      <c r="E28" s="18" t="s">
        <v>61</v>
      </c>
      <c r="F28" s="19" t="s">
        <v>111</v>
      </c>
      <c r="G28" s="19" t="s">
        <v>112</v>
      </c>
    </row>
  </sheetData>
  <autoFilter ref="A1:G27" xr:uid="{00000000-0001-0000-0000-000000000000}">
    <filterColumn colId="2">
      <filters>
        <filter val="Defect"/>
        <filter val="Enhancement"/>
      </filters>
    </filterColumn>
  </autoFilter>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0072B57072634FBFB05FE45DF25F3F" ma:contentTypeVersion="16" ma:contentTypeDescription="Create a new document." ma:contentTypeScope="" ma:versionID="b49cf04a3c6e2ddcc1afebc8b3611406">
  <xsd:schema xmlns:xsd="http://www.w3.org/2001/XMLSchema" xmlns:xs="http://www.w3.org/2001/XMLSchema" xmlns:p="http://schemas.microsoft.com/office/2006/metadata/properties" xmlns:ns2="93742323-0fdd-4dca-be21-a7cce58bba94" xmlns:ns3="07cce206-b2fb-4d12-b592-df392702b636" targetNamespace="http://schemas.microsoft.com/office/2006/metadata/properties" ma:root="true" ma:fieldsID="542bb03c76d56f5d4741b70f4c60e5e1" ns2:_="" ns3:_="">
    <xsd:import namespace="93742323-0fdd-4dca-be21-a7cce58bba94"/>
    <xsd:import namespace="07cce206-b2fb-4d12-b592-df392702b6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42323-0fdd-4dca-be21-a7cce58bb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cce206-b2fb-4d12-b592-df392702b63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51b65a5-1840-4cbf-bcdf-964d670165a3}" ma:internalName="TaxCatchAll" ma:showField="CatchAllData" ma:web="07cce206-b2fb-4d12-b592-df392702b6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7cce206-b2fb-4d12-b592-df392702b636">
      <UserInfo>
        <DisplayName>Raghunathan, Ramya</DisplayName>
        <AccountId>857</AccountId>
        <AccountType/>
      </UserInfo>
      <UserInfo>
        <DisplayName>O'brien, Katherine</DisplayName>
        <AccountId>297</AccountId>
        <AccountType/>
      </UserInfo>
    </SharedWithUsers>
    <lcf76f155ced4ddcb4097134ff3c332f xmlns="93742323-0fdd-4dca-be21-a7cce58bba94">
      <Terms xmlns="http://schemas.microsoft.com/office/infopath/2007/PartnerControls"/>
    </lcf76f155ced4ddcb4097134ff3c332f>
    <TaxCatchAll xmlns="07cce206-b2fb-4d12-b592-df392702b636" xsi:nil="true"/>
  </documentManagement>
</p:properties>
</file>

<file path=customXml/itemProps1.xml><?xml version="1.0" encoding="utf-8"?>
<ds:datastoreItem xmlns:ds="http://schemas.openxmlformats.org/officeDocument/2006/customXml" ds:itemID="{71141023-211B-4DA7-BAC0-D60F8E6F69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742323-0fdd-4dca-be21-a7cce58bba94"/>
    <ds:schemaRef ds:uri="07cce206-b2fb-4d12-b592-df392702b6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AD07D0-A662-4129-87A3-17279513E0AE}">
  <ds:schemaRefs>
    <ds:schemaRef ds:uri="http://schemas.microsoft.com/sharepoint/v3/contenttype/forms"/>
  </ds:schemaRefs>
</ds:datastoreItem>
</file>

<file path=customXml/itemProps3.xml><?xml version="1.0" encoding="utf-8"?>
<ds:datastoreItem xmlns:ds="http://schemas.openxmlformats.org/officeDocument/2006/customXml" ds:itemID="{956D9AF5-04CD-4A20-974D-A7F22AAD5C51}">
  <ds:schemaRefs>
    <ds:schemaRef ds:uri="http://schemas.microsoft.com/office/2006/metadata/properties"/>
    <ds:schemaRef ds:uri="http://schemas.microsoft.com/office/infopath/2007/PartnerControls"/>
    <ds:schemaRef ds:uri="07cce206-b2fb-4d12-b592-df392702b636"/>
    <ds:schemaRef ds:uri="93742323-0fdd-4dca-be21-a7cce58bba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Release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Raghunathan, Ramya</cp:lastModifiedBy>
  <cp:revision/>
  <dcterms:created xsi:type="dcterms:W3CDTF">2019-07-26T12:47:49Z</dcterms:created>
  <dcterms:modified xsi:type="dcterms:W3CDTF">2023-01-24T21:31:40Z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0x010100C30072B57072634FBFB05FE45DF25F3F</vt:lpwstr>
  </property>
  <property fmtid="{D5CDD505-2E9C-101B-9397-08002B2CF9AE}" pid="10" name="MediaServiceImageTags">
    <vt:lpwstr/>
  </property>
</Properties>
</file>