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gainwell-my.sharepoint.com/personal/melanie_gines_gainwelltechnologies_com/Documents/Documents/CALWIN Folder/CalWIN CRFI/"/>
    </mc:Choice>
  </mc:AlternateContent>
  <xr:revisionPtr revIDLastSave="2" documentId="8_{7CEF3522-3F06-4DE7-8DAE-5B3C41E4DC3B}" xr6:coauthVersionLast="47" xr6:coauthVersionMax="47" xr10:uidLastSave="{056A47E8-A56F-4F52-AEBA-F0449FE7E6B3}"/>
  <bookViews>
    <workbookView xWindow="7545" yWindow="1935" windowWidth="12165" windowHeight="7830" xr2:uid="{62998B07-1787-45B0-A16D-0696635FD7D6}"/>
  </bookViews>
  <sheets>
    <sheet name="Sheet1" sheetId="1" r:id="rId1"/>
    <sheet name="Sheet3" sheetId="3" r:id="rId2"/>
    <sheet name="Sheet4" sheetId="4" r:id="rId3"/>
  </sheets>
  <definedNames>
    <definedName name="_xlnm._FilterDatabase" localSheetId="0" hidden="1">Sheet1!$A$1:$K$214</definedName>
    <definedName name="Site_Rep">Sheet4!$A$1:$B$59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3" i="1" l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<sst xmlns="http://schemas.openxmlformats.org/spreadsheetml/2006/main" count="1406" uniqueCount="406">
  <si>
    <t>Type of Circuit</t>
  </si>
  <si>
    <t>Site Address</t>
  </si>
  <si>
    <t>County</t>
  </si>
  <si>
    <t>N/A</t>
  </si>
  <si>
    <t>ISDN</t>
  </si>
  <si>
    <t>10877 Conductor Blvd. Ste 200, Jackson, CA 95642</t>
  </si>
  <si>
    <t>Amador</t>
  </si>
  <si>
    <t>No longer active</t>
  </si>
  <si>
    <t>20075 Cedar Rd. Sonora, CA 95370</t>
  </si>
  <si>
    <t>Tuolumne</t>
  </si>
  <si>
    <t>471 Sutton Way, Grass Valley</t>
  </si>
  <si>
    <t>Nevada</t>
  </si>
  <si>
    <t>POTS</t>
  </si>
  <si>
    <t>420 E. Laurel St. Willows, CA 95988</t>
  </si>
  <si>
    <t>Glenn</t>
  </si>
  <si>
    <t xml:space="preserve">202 Front St. Loyalton, CA </t>
  </si>
  <si>
    <t>Sierra</t>
  </si>
  <si>
    <t>115 Central Valley Hwy Shafter, CA 93263</t>
  </si>
  <si>
    <t>Kern</t>
  </si>
  <si>
    <t>2340 Hwy 58, Ste 1 Fl 1 Mojave, CA 93501</t>
  </si>
  <si>
    <t xml:space="preserve">2320 Technology Pkwy Hollister, CA </t>
  </si>
  <si>
    <t>San Benito</t>
  </si>
  <si>
    <t xml:space="preserve">16730 Arrow Blvd Fontana, CA </t>
  </si>
  <si>
    <t>San Bernardino</t>
  </si>
  <si>
    <t xml:space="preserve">Not listed </t>
  </si>
  <si>
    <t xml:space="preserve">11060 Magnolia Ave Riverside, CA </t>
  </si>
  <si>
    <t>Riverside</t>
  </si>
  <si>
    <t xml:space="preserve">1373 Old Temescal Rd. Corona, CA </t>
  </si>
  <si>
    <t>5961 Mission Blvd Riverside CA 92509</t>
  </si>
  <si>
    <t>310-335-0433</t>
  </si>
  <si>
    <t xml:space="preserve">2121 Park Place El Segundo, CA </t>
  </si>
  <si>
    <t>Los Angeles</t>
  </si>
  <si>
    <t>626-239-2209</t>
  </si>
  <si>
    <t xml:space="preserve">181 W Huntington Dr. Monrovia, CA </t>
  </si>
  <si>
    <t>PDC</t>
  </si>
  <si>
    <t>626-471-9907</t>
  </si>
  <si>
    <t>2 x PRI (block of 23 phone lines)</t>
  </si>
  <si>
    <t>626-471-9967</t>
  </si>
  <si>
    <t>2 x PRI</t>
  </si>
  <si>
    <t>760-246-9431</t>
  </si>
  <si>
    <t xml:space="preserve">10875 Rancho Rd. Adelanto, CA </t>
  </si>
  <si>
    <t>760-947-6981</t>
  </si>
  <si>
    <t xml:space="preserve">15980 Main St. Hesperia, CA </t>
  </si>
  <si>
    <t>760-948-9571</t>
  </si>
  <si>
    <t xml:space="preserve">9655 9th Ave. Hesperia, CA </t>
  </si>
  <si>
    <t>760-951-1067</t>
  </si>
  <si>
    <t>12219 2nd Ave. Victorville, CA</t>
  </si>
  <si>
    <t>909-380-0211</t>
  </si>
  <si>
    <t xml:space="preserve">150 S Lena Rd. San Bernardino, CA </t>
  </si>
  <si>
    <t>909-380-0240</t>
  </si>
  <si>
    <t>670 E Gilbert St. San Bernardino, CA</t>
  </si>
  <si>
    <t>909-380-0706</t>
  </si>
  <si>
    <t>600 N Sierra Way San Bernardino, CA</t>
  </si>
  <si>
    <t>909-388-2972</t>
  </si>
  <si>
    <t>825 E Hospitality Ln. San Bernardino, CA</t>
  </si>
  <si>
    <t>909-474-0054</t>
  </si>
  <si>
    <t>1585 E Highland Ave. San Bernardino, CA</t>
  </si>
  <si>
    <t>909-474-0710</t>
  </si>
  <si>
    <t>2050 N Massachusetts Ave. San Bernardino, CA</t>
  </si>
  <si>
    <t>909-885-4148</t>
  </si>
  <si>
    <t>909-890-0293</t>
  </si>
  <si>
    <t>1504 S Gifford Ave. San Bernardino, CA</t>
  </si>
  <si>
    <t>909-986-3600</t>
  </si>
  <si>
    <t xml:space="preserve">1627 E Holt Blvd. Ontario, CA </t>
  </si>
  <si>
    <t>951-272-4187</t>
  </si>
  <si>
    <t xml:space="preserve">3178 Hamner Ave. Norco, CA </t>
  </si>
  <si>
    <t>951-276-3267</t>
  </si>
  <si>
    <t xml:space="preserve">1020 Iowa Ave. Riverside, CA </t>
  </si>
  <si>
    <t>951-328-9823</t>
  </si>
  <si>
    <t xml:space="preserve">731 Palmyrita Ave. Riverside, CA </t>
  </si>
  <si>
    <t>951-471-2658</t>
  </si>
  <si>
    <t xml:space="preserve">575 Chaney St. Lake Elsinore, CA </t>
  </si>
  <si>
    <t>951-486-0006</t>
  </si>
  <si>
    <t xml:space="preserve">26520 Cactus Ave. Moreno Valley, CA </t>
  </si>
  <si>
    <t>951-490-0019</t>
  </si>
  <si>
    <t>2055 N Perris Blvd, Perris, CA 92571</t>
  </si>
  <si>
    <t>951-490-0037</t>
  </si>
  <si>
    <t xml:space="preserve">351 Wilkerson Ave. Perris, CA </t>
  </si>
  <si>
    <t>951-491-0060</t>
  </si>
  <si>
    <t>43264 Business Park Dr. Ste B1 Temecula, CA</t>
  </si>
  <si>
    <t>951-491-0717</t>
  </si>
  <si>
    <t>27464 Commerce Center Dr.</t>
  </si>
  <si>
    <t>951-492-0437</t>
  </si>
  <si>
    <t>514 N San Jacinto St., Redlands</t>
  </si>
  <si>
    <t>951-782-9851</t>
  </si>
  <si>
    <t>5961 Mission Blvd. Riverside, CA</t>
  </si>
  <si>
    <t>760-353-5905</t>
  </si>
  <si>
    <t>1027 N 8th Street, El Centro, CA 92243</t>
  </si>
  <si>
    <t>Imperial</t>
  </si>
  <si>
    <t>760-353-9117</t>
  </si>
  <si>
    <t>1014 Brighton Avenue, El Centro, CA 92243</t>
  </si>
  <si>
    <t>760-768-1476</t>
  </si>
  <si>
    <t>604 W. Birch Street, Calexico, CA 92231</t>
  </si>
  <si>
    <t>909-433-0292</t>
  </si>
  <si>
    <t>295 E Caroline Suite C, San Bernardino</t>
  </si>
  <si>
    <t>909-820-2846</t>
  </si>
  <si>
    <t>2040 W Woodpine Ave, Colton</t>
  </si>
  <si>
    <t>909-823-2359</t>
  </si>
  <si>
    <t>7977 Sierra Ave, Fontana</t>
  </si>
  <si>
    <t>951-248-0726</t>
  </si>
  <si>
    <t>4260 Tequesquite Ave, Riverside</t>
  </si>
  <si>
    <t>951-340-2604</t>
  </si>
  <si>
    <t>3178 Hamner Ave, Norco</t>
  </si>
  <si>
    <t>951-354-2472</t>
  </si>
  <si>
    <t>4060 County Circle Drive, Riverside</t>
  </si>
  <si>
    <t>951-509-1180</t>
  </si>
  <si>
    <t>4090 County Circle Drive, Riverside</t>
  </si>
  <si>
    <t>951-680-0557</t>
  </si>
  <si>
    <t>2300 Market Street, Suite 300, Riverside</t>
  </si>
  <si>
    <t>951-680-0580</t>
  </si>
  <si>
    <t xml:space="preserve">3021 Franklin Ave, Riverside, CA 92507 
</t>
  </si>
  <si>
    <t>951-686-3078</t>
  </si>
  <si>
    <t>5961 Mission Blvd, Riverside</t>
  </si>
  <si>
    <t>209-385-2231</t>
  </si>
  <si>
    <t>2115 Wardrobe Ave. Merced, CA</t>
  </si>
  <si>
    <t>Merced</t>
  </si>
  <si>
    <t>209-491-9316</t>
  </si>
  <si>
    <t xml:space="preserve">251 E Hackett Rd. Modesto, CA </t>
  </si>
  <si>
    <t>209-491-9374</t>
  </si>
  <si>
    <t>209-491-9380</t>
  </si>
  <si>
    <t>209-541-3618</t>
  </si>
  <si>
    <t>2612 Crows Landing Rd. Modesto, CA</t>
  </si>
  <si>
    <t>Stanislaus</t>
  </si>
  <si>
    <t>209-581-9903</t>
  </si>
  <si>
    <t>2 x POTS</t>
  </si>
  <si>
    <t>209-668-9832</t>
  </si>
  <si>
    <t>101 Lander Ave. Turlock, CA</t>
  </si>
  <si>
    <t>209-724-0339</t>
  </si>
  <si>
    <t>209-724-0756</t>
  </si>
  <si>
    <t xml:space="preserve">1112 W 16th St. Merced, CA </t>
  </si>
  <si>
    <t>209-724-0774</t>
  </si>
  <si>
    <t>209-725-0931</t>
  </si>
  <si>
    <t>4115 West Perimeter Ave. Atwater, CA</t>
  </si>
  <si>
    <t>209-725-0934</t>
  </si>
  <si>
    <t>209-725-0944</t>
  </si>
  <si>
    <t xml:space="preserve">2926 G St, Ste 102 Merced, CA </t>
  </si>
  <si>
    <t>209-725-0950</t>
  </si>
  <si>
    <t xml:space="preserve">301 E 13th St. Merced, CA </t>
  </si>
  <si>
    <t>209-725-0954</t>
  </si>
  <si>
    <t>3600 M St. Merced, CA</t>
  </si>
  <si>
    <t>209-725-3039</t>
  </si>
  <si>
    <t>209-829-0593</t>
  </si>
  <si>
    <t>415 F St. Los Banos, CA</t>
  </si>
  <si>
    <t>209-829-0607</t>
  </si>
  <si>
    <t>848 6th St. Los Banos, CA</t>
  </si>
  <si>
    <t>916-631-8091</t>
  </si>
  <si>
    <t>DID Stations for PRIs</t>
  </si>
  <si>
    <t>11290 Pyrites Way, Suite 150 
Rancho Cordova, CA</t>
  </si>
  <si>
    <t>ADF</t>
  </si>
  <si>
    <t>916-638-2086</t>
  </si>
  <si>
    <t>11290 Pyrites Way, Suite 175 Rancho Cordova, CA</t>
  </si>
  <si>
    <t>916-638-4657</t>
  </si>
  <si>
    <t>916-851-9415</t>
  </si>
  <si>
    <t>11290 Pyrites Way, Suite 150 Rancho Cordova, CA</t>
  </si>
  <si>
    <t>209-383-2204</t>
  </si>
  <si>
    <t>2777 N Highway 59, Merced, CA 95348</t>
  </si>
  <si>
    <t>209-384-0317</t>
  </si>
  <si>
    <t>3605 W Hospital Rd Suite H, Atwater</t>
  </si>
  <si>
    <t>209-384-1474</t>
  </si>
  <si>
    <t>1235 W Main, Merced</t>
  </si>
  <si>
    <t>209-469-8972</t>
  </si>
  <si>
    <t>102 South San Joaquin Street, Stockton, CA 95202</t>
  </si>
  <si>
    <t>San Joaquin</t>
  </si>
  <si>
    <t>209-491-9414</t>
  </si>
  <si>
    <t>251 E Hackett Rd, Modesto</t>
  </si>
  <si>
    <t>209-726-7904</t>
  </si>
  <si>
    <t>1112 W 16th Street, Merced</t>
  </si>
  <si>
    <t>209-826-6430</t>
  </si>
  <si>
    <t>848 6th Street, Los Banos</t>
  </si>
  <si>
    <t>415-491-9785</t>
  </si>
  <si>
    <t>120 N Redwood Drive, San Rafael, CA 94903</t>
  </si>
  <si>
    <t>Marin</t>
  </si>
  <si>
    <t>530-241-1832</t>
  </si>
  <si>
    <t>1450 Court Street, Redding</t>
  </si>
  <si>
    <t>Shasta</t>
  </si>
  <si>
    <t>530-273-1034</t>
  </si>
  <si>
    <t>208 Sutton Way, Grass Valley</t>
  </si>
  <si>
    <t>530-273-1059</t>
  </si>
  <si>
    <t>155 Glasson Way, Grass Valley</t>
  </si>
  <si>
    <t>530-273-2186</t>
  </si>
  <si>
    <t>715 Maltman Drive, Grass Valley</t>
  </si>
  <si>
    <t>530-283-9386</t>
  </si>
  <si>
    <t>270 County Hospital Road, Room 207, Quincy</t>
  </si>
  <si>
    <t>Plumas</t>
  </si>
  <si>
    <t>530-345-3863</t>
  </si>
  <si>
    <t>500 Cohasset Road, Suite 25, Chico</t>
  </si>
  <si>
    <t>Butte</t>
  </si>
  <si>
    <t>530-345-7443</t>
  </si>
  <si>
    <t>107 Parmac Road, Suite 2, Chico</t>
  </si>
  <si>
    <t>530-470-8491</t>
  </si>
  <si>
    <t>950 Maidu Ave, Nevada City</t>
  </si>
  <si>
    <t>530-529-3759</t>
  </si>
  <si>
    <t>310 S Main, Red Bluff</t>
  </si>
  <si>
    <t>Tehama</t>
  </si>
  <si>
    <t>530-533-3990</t>
  </si>
  <si>
    <t xml:space="preserve">202 Mira Loma Dr, Oroville, CA 95965 (Bldg. 1-1,Flr Main, Rm Mpoe)  </t>
  </si>
  <si>
    <t>530-533-5601</t>
  </si>
  <si>
    <t>1474 Myers St, Oroville</t>
  </si>
  <si>
    <t>530-533-5785</t>
  </si>
  <si>
    <t>202 Mira Loma Drive, Oroville</t>
  </si>
  <si>
    <t>530-587-4849</t>
  </si>
  <si>
    <t>10075 Levon Ave, Truckee</t>
  </si>
  <si>
    <t>530-755-2241</t>
  </si>
  <si>
    <t>543 Garden Hwy, Yuba City</t>
  </si>
  <si>
    <t>Sutter</t>
  </si>
  <si>
    <t>530-824-3720</t>
  </si>
  <si>
    <t>703 4th St, Corning</t>
  </si>
  <si>
    <t>530-842-1189</t>
  </si>
  <si>
    <t>1215 S Main St, Yreka</t>
  </si>
  <si>
    <t>Siskiyou</t>
  </si>
  <si>
    <t>530-842-1257</t>
  </si>
  <si>
    <t>818 S Main St, Yreka</t>
  </si>
  <si>
    <t>530-842-1714</t>
  </si>
  <si>
    <t>2060 Campus Drive Yreka CA  96097</t>
  </si>
  <si>
    <t>530-842-3225</t>
  </si>
  <si>
    <t>311 4th Street,  Yreka</t>
  </si>
  <si>
    <t>530-846-1074</t>
  </si>
  <si>
    <t>240 Spruce Street, Gridley</t>
  </si>
  <si>
    <t>530-892-2533</t>
  </si>
  <si>
    <t>2445 Carmichael Drive, Chico</t>
  </si>
  <si>
    <t>559-673-1036</t>
  </si>
  <si>
    <t>720 East Yosemite Avenue, Madera, CA 93637</t>
  </si>
  <si>
    <t>Madera</t>
  </si>
  <si>
    <t>661-322-3482</t>
  </si>
  <si>
    <t>301 BRUNDAGE LN, BAKERSFIELD, CA 93304</t>
  </si>
  <si>
    <t>661-323-3708</t>
  </si>
  <si>
    <t>815 DR MARTIN LUTHER KING JR BLVD, BAKERSFIELD, CA 93307</t>
  </si>
  <si>
    <t>661-324-1530</t>
  </si>
  <si>
    <t>100 East California Avenue, Bakersfield, CA 93307</t>
  </si>
  <si>
    <t>661-326-8177</t>
  </si>
  <si>
    <t>4901 Commerce Dr, Bakersfield, CA</t>
  </si>
  <si>
    <t>661-327-7309</t>
  </si>
  <si>
    <t>1300 18th St, Bakersfield</t>
  </si>
  <si>
    <t>661-633-9096</t>
  </si>
  <si>
    <t>1400 S Street, Bakersfield, CA 93301</t>
  </si>
  <si>
    <t>661-721-1456</t>
  </si>
  <si>
    <t>1508 Garces Highway, Suite 1, Delano</t>
  </si>
  <si>
    <t>661-721-8303</t>
  </si>
  <si>
    <t>1816 Cecil Avenue, Delano, CA 93215</t>
  </si>
  <si>
    <t>661-831-7846</t>
  </si>
  <si>
    <t>1600 East Belle Terrace, Bakersfield, CA 93307</t>
  </si>
  <si>
    <t>661-833-2489</t>
  </si>
  <si>
    <t>2400 WIBLE RD Suite 14, BAKERSFIELD, CA 93304</t>
  </si>
  <si>
    <t>661-837-1929</t>
  </si>
  <si>
    <t>3049 Wilson Road, Bakersfield, CA 93304</t>
  </si>
  <si>
    <t>661-845-3023</t>
  </si>
  <si>
    <t>8300 Segrue Road, Lamont, CA 93307</t>
  </si>
  <si>
    <t>661-845-6340</t>
  </si>
  <si>
    <t>8787 Hall Road, Lamont</t>
  </si>
  <si>
    <t>661-845-9454</t>
  </si>
  <si>
    <t>10215 Stobaugh Street, Lamont, CA 93307</t>
  </si>
  <si>
    <t>661-854-5175</t>
  </si>
  <si>
    <t>1305 Bear Mountain Blvd, Arvin</t>
  </si>
  <si>
    <t>661-869-0309</t>
  </si>
  <si>
    <t>661-869-1405</t>
  </si>
  <si>
    <t>3550 Q ST, BAKERSFIELD, CA 93301</t>
  </si>
  <si>
    <t>707-253-2259</t>
  </si>
  <si>
    <t>212 Walnut Street, Napa, CA 94559</t>
  </si>
  <si>
    <t>Napa</t>
  </si>
  <si>
    <t>707-263-0250</t>
  </si>
  <si>
    <t>926 S FORBES ST, LAKEPORT, CA  95453</t>
  </si>
  <si>
    <t>Lake</t>
  </si>
  <si>
    <t>707-263-0388</t>
  </si>
  <si>
    <t>525 N Main St, Lakeport</t>
  </si>
  <si>
    <t>707-441-4975</t>
  </si>
  <si>
    <t>929 Koster St, Eureka, CA 95501</t>
  </si>
  <si>
    <t>Humboldt</t>
  </si>
  <si>
    <t>707-462-4879</t>
  </si>
  <si>
    <t>747 South State Street, Ukiah, CA 95482</t>
  </si>
  <si>
    <t>Mendocino</t>
  </si>
  <si>
    <t>707-995-2160</t>
  </si>
  <si>
    <t>15975 Anderson Ranch Parkway, Lower Lake, CA 95451</t>
  </si>
  <si>
    <t>831-636-1813</t>
  </si>
  <si>
    <t xml:space="preserve">911 Sunset Dr, Hollister, CA </t>
  </si>
  <si>
    <t>1400 N. Norma St. Ste 123, Ridgecrest, CA 93555</t>
  </si>
  <si>
    <t xml:space="preserve">11290 Pyrites Way Ste 150 Rancho Cordova, CA </t>
  </si>
  <si>
    <t>494 N E Street, San Bernardino</t>
  </si>
  <si>
    <t xml:space="preserve">295 Carousel Mall Ste. 140 San Bernardino, CA </t>
  </si>
  <si>
    <t xml:space="preserve">Long distance </t>
  </si>
  <si>
    <t>Carrier</t>
  </si>
  <si>
    <t>AT&amp;T</t>
  </si>
  <si>
    <t xml:space="preserve">181 W. Huntington Dr. Suite. 101 Monrovia, CA </t>
  </si>
  <si>
    <t xml:space="preserve">56357 Pima Trail Yucca Valley, CA </t>
  </si>
  <si>
    <t xml:space="preserve">68615 Perez Rd. Unit. 9A Cathedral City, CA </t>
  </si>
  <si>
    <t xml:space="preserve">14201 Palm Drive Suite. 109 Desert Hot Springs, CA </t>
  </si>
  <si>
    <t xml:space="preserve">44199 Monroe St. Indio, CA </t>
  </si>
  <si>
    <t xml:space="preserve">45590 Grace St. Indio, CA </t>
  </si>
  <si>
    <t xml:space="preserve">48113 Jackson St. Indio, CA </t>
  </si>
  <si>
    <t xml:space="preserve">73629 Sun Valley Dr. Twentynine Palms, CA </t>
  </si>
  <si>
    <t xml:space="preserve">881 W. Redlands Boulevard Redlands, CA </t>
  </si>
  <si>
    <t xml:space="preserve">2050 N. Massachusettes Avenue San Bernardino, CA </t>
  </si>
  <si>
    <t xml:space="preserve">670 E. Gilbert St. San Bernardino, CA </t>
  </si>
  <si>
    <t xml:space="preserve">10825 Arrow Rte. Rancho Cucamonga, CA </t>
  </si>
  <si>
    <t xml:space="preserve">43264 Business Park Dr. Suite. B1 Temecula, CA </t>
  </si>
  <si>
    <t>541 N. San Jacinto St. Hemet, CA</t>
  </si>
  <si>
    <t xml:space="preserve">1400 W. Minthorn St. Lake Elsinore, CA </t>
  </si>
  <si>
    <t xml:space="preserve">23119 Cotton Wood Ave. Moreno Valley, CA </t>
  </si>
  <si>
    <t xml:space="preserve">901 E. Ramsey St. Banning, CA </t>
  </si>
  <si>
    <t xml:space="preserve">7050 Lake Isabella Blvd. Lake Isabella, CA </t>
  </si>
  <si>
    <t xml:space="preserve">1400 N. Norma St. Suite 123 Ridge Crest, CA </t>
  </si>
  <si>
    <t xml:space="preserve">168 N. Edwards St. Indepedence, CA </t>
  </si>
  <si>
    <t xml:space="preserve">452 Old Mammoth Rd. Floor #3 Mammoth Lakes, CA </t>
  </si>
  <si>
    <t xml:space="preserve">85 Immigrant St. Bridgeport, CA </t>
  </si>
  <si>
    <t xml:space="preserve">17270 Bear Valley Rd. Suite. 107 Victorville, CA </t>
  </si>
  <si>
    <t xml:space="preserve">9655 9th Av. Hesperia, CA </t>
  </si>
  <si>
    <t>1471 B Street, Livingston, CA</t>
  </si>
  <si>
    <t xml:space="preserve">Merced </t>
  </si>
  <si>
    <t>107384 Highway 395, Walker, CA</t>
  </si>
  <si>
    <t>Mono</t>
  </si>
  <si>
    <t xml:space="preserve">75A Diamond Valley Road, Markleeville, CA </t>
  </si>
  <si>
    <t>181 Huntington Drive, Monrovia, CA</t>
  </si>
  <si>
    <t>880 Northcrest Drive, Crescent City, CA</t>
  </si>
  <si>
    <t>145 E Ridgecrest Blvd, Ridgecrest, CA</t>
  </si>
  <si>
    <t>17910 Sunburst Road, Victorville, CA</t>
  </si>
  <si>
    <t>3572 North D Street, San Bernardino, CA</t>
  </si>
  <si>
    <t>4009 N 3rd Street Suite A, San Bernardino, CA</t>
  </si>
  <si>
    <t>1460 West Kendall Drive #5, San Bernardino, CA</t>
  </si>
  <si>
    <t>860 Brier Drive, San Bernardino, CA</t>
  </si>
  <si>
    <t>Inyo</t>
  </si>
  <si>
    <t>Alpine</t>
  </si>
  <si>
    <t>Del Norte</t>
  </si>
  <si>
    <t>Frontier</t>
  </si>
  <si>
    <t>Business ISDN (BRI)</t>
  </si>
  <si>
    <t>11290 PYRITES WAY
GOLD RIVER, CA 95670</t>
  </si>
  <si>
    <t>11290 Pyrites Way Gold River, CA</t>
  </si>
  <si>
    <t xml:space="preserve">181 W. Huntington Dr. Monrovai, CA </t>
  </si>
  <si>
    <t>Business Access Line (POTS)</t>
  </si>
  <si>
    <t xml:space="preserve">11290 Pyrites Way Ste. 150 Rancho Cordova, CA </t>
  </si>
  <si>
    <t>Sacramento</t>
  </si>
  <si>
    <t>Verizon Business</t>
  </si>
  <si>
    <t>Phone Numbers</t>
  </si>
  <si>
    <t>370-197-1458</t>
  </si>
  <si>
    <t>760-197-1930</t>
  </si>
  <si>
    <t>209-394-2169</t>
  </si>
  <si>
    <t>530-495-2416</t>
  </si>
  <si>
    <t>530-694-2476</t>
  </si>
  <si>
    <t>530-694-2608</t>
  </si>
  <si>
    <t>707-464-7083</t>
  </si>
  <si>
    <t>707-465-1998</t>
  </si>
  <si>
    <t>209-491-9316, 209-491-9317</t>
  </si>
  <si>
    <t>209-274-0774, 209-724-0776</t>
  </si>
  <si>
    <t>909-380-0240, 909-380-0241</t>
  </si>
  <si>
    <t>209-385-2231, 209-385-2234</t>
  </si>
  <si>
    <t>209-491-9380, 209-491-9381</t>
  </si>
  <si>
    <t>909-890-0293, 909-890-1331</t>
  </si>
  <si>
    <t>951-328-9209, 951-328-9823</t>
  </si>
  <si>
    <t>909-474-0710, 909-474-0711</t>
  </si>
  <si>
    <t>951-276-2916, 951-276-3267</t>
  </si>
  <si>
    <t>909-380-0232, 909-380-0233</t>
  </si>
  <si>
    <t>951-272-4187, 951-272-6793</t>
  </si>
  <si>
    <t>760-951-1067, 760-951-2396</t>
  </si>
  <si>
    <t>909-381-2806, 909-885-2891</t>
  </si>
  <si>
    <t>909-380-0706, 909-380-0707</t>
  </si>
  <si>
    <t>909-885-4148, 909-885-4151</t>
  </si>
  <si>
    <t>209-541-3618, 209-541-3650</t>
  </si>
  <si>
    <t>209-725-0944, 209-725-0946</t>
  </si>
  <si>
    <t>209-725-0950, 209-725-0952</t>
  </si>
  <si>
    <t>209-725-0954, 209-725-0955</t>
  </si>
  <si>
    <t>209-725-0931, 209-725-0933</t>
  </si>
  <si>
    <t>209-829-0593, 209-829-0594</t>
  </si>
  <si>
    <t>760-947-6981, 760-948-6526</t>
  </si>
  <si>
    <t>760-948-9571, 760-949-6329</t>
  </si>
  <si>
    <t>209-725-0934, 209-725-0935</t>
  </si>
  <si>
    <t>909-474-0054, 909-474-0056</t>
  </si>
  <si>
    <t>Grouping</t>
  </si>
  <si>
    <t>Group 1</t>
  </si>
  <si>
    <t>Group 2</t>
  </si>
  <si>
    <t>Group 5</t>
  </si>
  <si>
    <t>Group 4</t>
  </si>
  <si>
    <t>Group 3</t>
  </si>
  <si>
    <t>Managed Counties</t>
  </si>
  <si>
    <t>POP Counties</t>
  </si>
  <si>
    <t>County Type</t>
  </si>
  <si>
    <t>Managed</t>
  </si>
  <si>
    <t>Calaveras</t>
  </si>
  <si>
    <t>PoP</t>
  </si>
  <si>
    <t>Colusa</t>
  </si>
  <si>
    <t>El Dorado</t>
  </si>
  <si>
    <t>Kings</t>
  </si>
  <si>
    <t>LA</t>
  </si>
  <si>
    <t>Lassen</t>
  </si>
  <si>
    <t>Mariposa</t>
  </si>
  <si>
    <t>Modoc</t>
  </si>
  <si>
    <t>Monterey</t>
  </si>
  <si>
    <t>Trinity</t>
  </si>
  <si>
    <t>Yuba</t>
  </si>
  <si>
    <t>Alameda</t>
  </si>
  <si>
    <t>CalWIN - POP</t>
  </si>
  <si>
    <t>Contra Costa</t>
  </si>
  <si>
    <t>Fresno</t>
  </si>
  <si>
    <t>Orange</t>
  </si>
  <si>
    <t>Placer</t>
  </si>
  <si>
    <t>San Diego</t>
  </si>
  <si>
    <t>San Francisco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</si>
  <si>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</si>
  <si>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</si>
  <si>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</si>
  <si>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</si>
  <si>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</si>
  <si>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</si>
  <si>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</si>
  <si>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Tulare</t>
  </si>
  <si>
    <t>Ventura</t>
  </si>
  <si>
    <t>Yolo</t>
  </si>
  <si>
    <t>Managed / POP</t>
  </si>
  <si>
    <t>Project Sites &amp; Pilot Managed and POP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</si>
</sst>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3" borderId="1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5" borderId="1" xfId="1" applyFont="1" applyFill="1" applyBorder="1" applyAlignment="1">
      <alignment horizontal="left" vertical="top"/>
    </xf>
    <xf numFmtId="0" fontId="8" fillId="0" borderId="0" xfId="0" applyFont="1"/>
  </cellXfs>
  <cellStyles count="2">
    <cellStyle name="Normal" xfId="0" builtinId="0"/>
    <cellStyle name="Normal 2" xfId="1" xr:uid="{2FCCAB09-6B96-4D42-B773-EF0954851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0471-A5C2-437E-9023-034F315C35B3}">
  <dimension ref="A1:K21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"/>
    </sheetView>
  </sheetViews>
  <sheetFormatPr defaultColWidth="9.28515625" defaultRowHeight="15" x14ac:dyDescent="0.25"/>
  <cols>
    <col min="1" max="1" width="24.7109375" style="4" bestFit="1" customWidth="1"/>
    <col min="2" max="2" width="21.5703125" style="4" customWidth="1"/>
    <col min="3" max="3" width="27.28515625" style="4" bestFit="1" customWidth="1"/>
    <col min="4" max="4" width="62.140625" style="4" bestFit="1" customWidth="1"/>
    <col min="5" max="5" width="15.5703125" style="4" bestFit="1" customWidth="1"/>
    <col min="6" max="7" width="15.5703125" style="4" customWidth="1"/>
    <col min="8" max="16384" width="9.28515625" style="4"/>
  </cols>
  <sheetData>
    <row r="1" spans="1:7" x14ac:dyDescent="0.25">
      <c r="A1" s="2" t="s">
        <v>330</v>
      </c>
      <c r="B1" s="3" t="s">
        <v>279</v>
      </c>
      <c r="C1" s="3" t="s">
        <v>0</v>
      </c>
      <c r="D1" s="3" t="s">
        <v>1</v>
      </c>
      <c r="E1" s="3" t="s">
        <v>2</v>
      </c>
      <c r="F1" s="3" t="s">
        <v>404</v>
      </c>
      <c r="G1" s="3" t="s">
        <v>364</v>
      </c>
    </row>
    <row r="2" spans="1:7" x14ac:dyDescent="0.25">
      <c r="A2" s="5" t="s">
        <v>335</v>
      </c>
      <c r="B2" s="5" t="s">
        <v>321</v>
      </c>
      <c r="C2" s="1" t="s">
        <v>4</v>
      </c>
      <c r="D2" s="5" t="s">
        <v>309</v>
      </c>
      <c r="E2" s="5" t="s">
        <v>319</v>
      </c>
      <c r="F2" s="5" t="str">
        <f t="shared" ref="F2:F65" si="0">_xlfn.IFNA(VLOOKUP(E2,Site_Rep,2,FALSE),"N/A")</f>
        <v>Managed</v>
      </c>
      <c r="G2" s="5" t="s">
        <v>365</v>
      </c>
    </row>
    <row r="3" spans="1:7" x14ac:dyDescent="0.25">
      <c r="A3" s="5" t="s">
        <v>336</v>
      </c>
      <c r="B3" s="5" t="s">
        <v>321</v>
      </c>
      <c r="C3" s="1" t="s">
        <v>4</v>
      </c>
      <c r="D3" s="5" t="s">
        <v>309</v>
      </c>
      <c r="E3" s="5" t="s">
        <v>319</v>
      </c>
      <c r="F3" s="5" t="str">
        <f t="shared" si="0"/>
        <v>Managed</v>
      </c>
      <c r="G3" s="5" t="s">
        <v>365</v>
      </c>
    </row>
    <row r="4" spans="1:7" x14ac:dyDescent="0.25">
      <c r="A4" s="5" t="s">
        <v>3</v>
      </c>
      <c r="B4" s="5" t="s">
        <v>329</v>
      </c>
      <c r="C4" s="5" t="s">
        <v>322</v>
      </c>
      <c r="D4" s="5" t="s">
        <v>324</v>
      </c>
      <c r="E4" s="5" t="s">
        <v>148</v>
      </c>
      <c r="F4" s="5" t="str">
        <f t="shared" si="0"/>
        <v>N/A</v>
      </c>
      <c r="G4" s="5" t="s">
        <v>365</v>
      </c>
    </row>
    <row r="5" spans="1:7" x14ac:dyDescent="0.25">
      <c r="A5" s="5" t="s">
        <v>3</v>
      </c>
      <c r="B5" s="5" t="s">
        <v>280</v>
      </c>
      <c r="C5" s="5" t="s">
        <v>38</v>
      </c>
      <c r="D5" s="5" t="s">
        <v>275</v>
      </c>
      <c r="E5" s="5" t="s">
        <v>148</v>
      </c>
      <c r="F5" s="5" t="str">
        <f t="shared" si="0"/>
        <v>N/A</v>
      </c>
      <c r="G5" s="5" t="s">
        <v>365</v>
      </c>
    </row>
    <row r="6" spans="1:7" x14ac:dyDescent="0.25">
      <c r="A6" s="5" t="s">
        <v>3</v>
      </c>
      <c r="B6" s="5" t="s">
        <v>280</v>
      </c>
      <c r="C6" s="5" t="s">
        <v>38</v>
      </c>
      <c r="D6" s="5" t="s">
        <v>275</v>
      </c>
      <c r="E6" s="5" t="s">
        <v>148</v>
      </c>
      <c r="F6" s="5" t="str">
        <f t="shared" si="0"/>
        <v>N/A</v>
      </c>
      <c r="G6" s="5" t="s">
        <v>365</v>
      </c>
    </row>
    <row r="7" spans="1:7" x14ac:dyDescent="0.25">
      <c r="A7" s="5" t="s">
        <v>3</v>
      </c>
      <c r="B7" s="5" t="s">
        <v>280</v>
      </c>
      <c r="C7" s="5" t="s">
        <v>3</v>
      </c>
      <c r="D7" s="5" t="s">
        <v>275</v>
      </c>
      <c r="E7" s="5" t="s">
        <v>148</v>
      </c>
      <c r="F7" s="5" t="str">
        <f t="shared" si="0"/>
        <v>N/A</v>
      </c>
      <c r="G7" s="5" t="s">
        <v>365</v>
      </c>
    </row>
    <row r="8" spans="1:7" x14ac:dyDescent="0.25">
      <c r="A8" s="5" t="s">
        <v>152</v>
      </c>
      <c r="B8" s="5" t="s">
        <v>329</v>
      </c>
      <c r="C8" s="5" t="s">
        <v>326</v>
      </c>
      <c r="D8" s="5" t="s">
        <v>327</v>
      </c>
      <c r="E8" s="5" t="s">
        <v>148</v>
      </c>
      <c r="F8" s="5" t="str">
        <f t="shared" si="0"/>
        <v>N/A</v>
      </c>
      <c r="G8" s="5" t="s">
        <v>365</v>
      </c>
    </row>
    <row r="9" spans="1:7" x14ac:dyDescent="0.25">
      <c r="A9" s="5" t="s">
        <v>340</v>
      </c>
      <c r="B9" s="5" t="s">
        <v>329</v>
      </c>
      <c r="C9" s="5" t="s">
        <v>3</v>
      </c>
      <c r="D9" s="5" t="s">
        <v>323</v>
      </c>
      <c r="E9" s="5" t="s">
        <v>148</v>
      </c>
      <c r="F9" s="5" t="str">
        <f t="shared" si="0"/>
        <v>N/A</v>
      </c>
      <c r="G9" s="5" t="s">
        <v>365</v>
      </c>
    </row>
    <row r="10" spans="1:7" x14ac:dyDescent="0.25">
      <c r="A10" s="5" t="s">
        <v>3</v>
      </c>
      <c r="B10" s="5" t="s">
        <v>329</v>
      </c>
      <c r="C10" s="5" t="s">
        <v>3</v>
      </c>
      <c r="D10" s="5" t="s">
        <v>323</v>
      </c>
      <c r="E10" s="5" t="s">
        <v>148</v>
      </c>
      <c r="F10" s="5" t="str">
        <f t="shared" si="0"/>
        <v>N/A</v>
      </c>
      <c r="G10" s="5" t="s">
        <v>365</v>
      </c>
    </row>
    <row r="11" spans="1:7" x14ac:dyDescent="0.25">
      <c r="A11" s="5" t="s">
        <v>3</v>
      </c>
      <c r="B11" s="5" t="s">
        <v>329</v>
      </c>
      <c r="C11" s="5" t="s">
        <v>3</v>
      </c>
      <c r="D11" s="5" t="s">
        <v>323</v>
      </c>
      <c r="E11" s="5" t="s">
        <v>148</v>
      </c>
      <c r="F11" s="5" t="str">
        <f t="shared" si="0"/>
        <v>N/A</v>
      </c>
      <c r="G11" s="5" t="s">
        <v>365</v>
      </c>
    </row>
    <row r="12" spans="1:7" x14ac:dyDescent="0.25">
      <c r="A12" s="5" t="s">
        <v>145</v>
      </c>
      <c r="B12" s="5" t="s">
        <v>280</v>
      </c>
      <c r="C12" s="5" t="s">
        <v>146</v>
      </c>
      <c r="D12" s="5" t="s">
        <v>147</v>
      </c>
      <c r="E12" s="5" t="s">
        <v>148</v>
      </c>
      <c r="F12" s="5" t="str">
        <f t="shared" si="0"/>
        <v>N/A</v>
      </c>
      <c r="G12" s="5" t="s">
        <v>365</v>
      </c>
    </row>
    <row r="13" spans="1:7" x14ac:dyDescent="0.25">
      <c r="A13" s="5" t="s">
        <v>151</v>
      </c>
      <c r="B13" s="5" t="s">
        <v>280</v>
      </c>
      <c r="C13" s="5" t="s">
        <v>124</v>
      </c>
      <c r="D13" s="5" t="s">
        <v>147</v>
      </c>
      <c r="E13" s="5" t="s">
        <v>148</v>
      </c>
      <c r="F13" s="5" t="str">
        <f t="shared" si="0"/>
        <v>N/A</v>
      </c>
      <c r="G13" s="5" t="s">
        <v>365</v>
      </c>
    </row>
    <row r="14" spans="1:7" x14ac:dyDescent="0.25">
      <c r="A14" s="5" t="s">
        <v>152</v>
      </c>
      <c r="B14" s="5" t="s">
        <v>280</v>
      </c>
      <c r="C14" s="5" t="s">
        <v>12</v>
      </c>
      <c r="D14" s="5" t="s">
        <v>153</v>
      </c>
      <c r="E14" s="5" t="s">
        <v>148</v>
      </c>
      <c r="F14" s="5" t="str">
        <f t="shared" si="0"/>
        <v>N/A</v>
      </c>
      <c r="G14" s="5" t="s">
        <v>365</v>
      </c>
    </row>
    <row r="15" spans="1:7" x14ac:dyDescent="0.25">
      <c r="A15" s="5" t="s">
        <v>149</v>
      </c>
      <c r="B15" s="5" t="s">
        <v>280</v>
      </c>
      <c r="C15" s="5" t="s">
        <v>12</v>
      </c>
      <c r="D15" s="5" t="s">
        <v>150</v>
      </c>
      <c r="E15" s="5" t="s">
        <v>148</v>
      </c>
      <c r="F15" s="5" t="str">
        <f t="shared" si="0"/>
        <v>N/A</v>
      </c>
      <c r="G15" s="5" t="s">
        <v>365</v>
      </c>
    </row>
    <row r="16" spans="1:7" x14ac:dyDescent="0.25">
      <c r="A16" s="5" t="s">
        <v>3</v>
      </c>
      <c r="B16" s="5" t="s">
        <v>280</v>
      </c>
      <c r="C16" s="5" t="s">
        <v>3</v>
      </c>
      <c r="D16" s="5" t="s">
        <v>278</v>
      </c>
      <c r="E16" s="5" t="s">
        <v>148</v>
      </c>
      <c r="F16" s="5" t="str">
        <f t="shared" si="0"/>
        <v>N/A</v>
      </c>
      <c r="G16" s="5" t="s">
        <v>365</v>
      </c>
    </row>
    <row r="17" spans="1:7" x14ac:dyDescent="0.25">
      <c r="A17" s="5" t="s">
        <v>3</v>
      </c>
      <c r="B17" s="5" t="s">
        <v>321</v>
      </c>
      <c r="C17" s="5" t="s">
        <v>3</v>
      </c>
      <c r="D17" s="6" t="s">
        <v>310</v>
      </c>
      <c r="E17" s="6" t="s">
        <v>31</v>
      </c>
      <c r="F17" s="5" t="str">
        <f t="shared" si="0"/>
        <v>N/A</v>
      </c>
      <c r="G17" s="5" t="s">
        <v>365</v>
      </c>
    </row>
    <row r="18" spans="1:7" x14ac:dyDescent="0.25">
      <c r="A18" s="5" t="s">
        <v>35</v>
      </c>
      <c r="B18" s="5" t="s">
        <v>329</v>
      </c>
      <c r="C18" s="5" t="s">
        <v>322</v>
      </c>
      <c r="D18" s="5" t="s">
        <v>325</v>
      </c>
      <c r="E18" s="5" t="s">
        <v>31</v>
      </c>
      <c r="F18" s="5" t="str">
        <f t="shared" si="0"/>
        <v>N/A</v>
      </c>
      <c r="G18" s="5" t="s">
        <v>365</v>
      </c>
    </row>
    <row r="19" spans="1:7" x14ac:dyDescent="0.25">
      <c r="A19" s="5" t="s">
        <v>3</v>
      </c>
      <c r="B19" s="5" t="s">
        <v>321</v>
      </c>
      <c r="C19" s="5" t="s">
        <v>3</v>
      </c>
      <c r="D19" s="5" t="s">
        <v>281</v>
      </c>
      <c r="E19" s="1" t="s">
        <v>31</v>
      </c>
      <c r="F19" s="5" t="str">
        <f t="shared" si="0"/>
        <v>N/A</v>
      </c>
      <c r="G19" s="5" t="s">
        <v>365</v>
      </c>
    </row>
    <row r="20" spans="1:7" x14ac:dyDescent="0.25">
      <c r="A20" s="5" t="s">
        <v>3</v>
      </c>
      <c r="B20" s="5" t="s">
        <v>321</v>
      </c>
      <c r="C20" s="5" t="s">
        <v>3</v>
      </c>
      <c r="D20" s="5" t="s">
        <v>281</v>
      </c>
      <c r="E20" s="1" t="s">
        <v>31</v>
      </c>
      <c r="F20" s="5" t="str">
        <f t="shared" si="0"/>
        <v>N/A</v>
      </c>
      <c r="G20" s="5" t="s">
        <v>365</v>
      </c>
    </row>
    <row r="21" spans="1:7" x14ac:dyDescent="0.25">
      <c r="A21" s="5" t="s">
        <v>29</v>
      </c>
      <c r="B21" s="5" t="s">
        <v>280</v>
      </c>
      <c r="C21" s="5" t="s">
        <v>12</v>
      </c>
      <c r="D21" s="5" t="s">
        <v>30</v>
      </c>
      <c r="E21" s="5" t="s">
        <v>31</v>
      </c>
      <c r="F21" s="5" t="str">
        <f t="shared" si="0"/>
        <v>N/A</v>
      </c>
      <c r="G21" s="5" t="s">
        <v>365</v>
      </c>
    </row>
    <row r="22" spans="1:7" x14ac:dyDescent="0.25">
      <c r="A22" s="5" t="s">
        <v>3</v>
      </c>
      <c r="B22" s="5" t="s">
        <v>280</v>
      </c>
      <c r="C22" s="5" t="s">
        <v>3</v>
      </c>
      <c r="D22" s="5" t="s">
        <v>7</v>
      </c>
      <c r="E22" s="5" t="s">
        <v>7</v>
      </c>
      <c r="F22" s="5" t="str">
        <f t="shared" si="0"/>
        <v>N/A</v>
      </c>
      <c r="G22" s="5" t="s">
        <v>365</v>
      </c>
    </row>
    <row r="23" spans="1:7" x14ac:dyDescent="0.25">
      <c r="A23" s="5" t="s">
        <v>32</v>
      </c>
      <c r="B23" s="5" t="s">
        <v>280</v>
      </c>
      <c r="C23" s="5" t="s">
        <v>4</v>
      </c>
      <c r="D23" s="5" t="s">
        <v>33</v>
      </c>
      <c r="E23" s="5" t="s">
        <v>34</v>
      </c>
      <c r="F23" s="5" t="str">
        <f t="shared" si="0"/>
        <v>N/A</v>
      </c>
      <c r="G23" s="5" t="s">
        <v>365</v>
      </c>
    </row>
    <row r="24" spans="1:7" x14ac:dyDescent="0.25">
      <c r="A24" s="5" t="s">
        <v>35</v>
      </c>
      <c r="B24" s="5" t="s">
        <v>280</v>
      </c>
      <c r="C24" s="5" t="s">
        <v>36</v>
      </c>
      <c r="D24" s="5" t="s">
        <v>33</v>
      </c>
      <c r="E24" s="5" t="s">
        <v>34</v>
      </c>
      <c r="F24" s="5" t="str">
        <f t="shared" si="0"/>
        <v>N/A</v>
      </c>
      <c r="G24" s="5" t="s">
        <v>365</v>
      </c>
    </row>
    <row r="25" spans="1:7" x14ac:dyDescent="0.25">
      <c r="A25" s="5" t="s">
        <v>37</v>
      </c>
      <c r="B25" s="5" t="s">
        <v>280</v>
      </c>
      <c r="C25" s="5" t="s">
        <v>38</v>
      </c>
      <c r="D25" s="5" t="s">
        <v>33</v>
      </c>
      <c r="E25" s="5" t="s">
        <v>34</v>
      </c>
      <c r="F25" s="5" t="str">
        <f t="shared" si="0"/>
        <v>N/A</v>
      </c>
      <c r="G25" s="5" t="s">
        <v>365</v>
      </c>
    </row>
    <row r="26" spans="1:7" x14ac:dyDescent="0.25">
      <c r="A26" s="5" t="s">
        <v>337</v>
      </c>
      <c r="B26" s="5" t="s">
        <v>321</v>
      </c>
      <c r="C26" s="1" t="s">
        <v>12</v>
      </c>
      <c r="D26" s="5" t="s">
        <v>311</v>
      </c>
      <c r="E26" s="5" t="s">
        <v>320</v>
      </c>
      <c r="F26" s="5" t="str">
        <f t="shared" si="0"/>
        <v>PoP</v>
      </c>
      <c r="G26" s="5" t="s">
        <v>365</v>
      </c>
    </row>
    <row r="27" spans="1:7" x14ac:dyDescent="0.25">
      <c r="A27" s="5" t="s">
        <v>338</v>
      </c>
      <c r="B27" s="5" t="s">
        <v>321</v>
      </c>
      <c r="C27" s="1" t="s">
        <v>12</v>
      </c>
      <c r="D27" s="5" t="s">
        <v>311</v>
      </c>
      <c r="E27" s="5" t="s">
        <v>320</v>
      </c>
      <c r="F27" s="5" t="str">
        <f t="shared" si="0"/>
        <v>PoP</v>
      </c>
      <c r="G27" s="5" t="s">
        <v>365</v>
      </c>
    </row>
    <row r="28" spans="1:7" x14ac:dyDescent="0.25">
      <c r="A28" s="5" t="s">
        <v>3</v>
      </c>
      <c r="B28" s="5" t="s">
        <v>280</v>
      </c>
      <c r="C28" s="5" t="s">
        <v>4</v>
      </c>
      <c r="D28" s="5" t="s">
        <v>5</v>
      </c>
      <c r="E28" s="5" t="s">
        <v>6</v>
      </c>
      <c r="F28" s="5" t="str">
        <f t="shared" si="0"/>
        <v>Managed</v>
      </c>
      <c r="G28" s="5" t="s">
        <v>366</v>
      </c>
    </row>
    <row r="29" spans="1:7" x14ac:dyDescent="0.25">
      <c r="A29" s="5" t="s">
        <v>3</v>
      </c>
      <c r="B29" s="5" t="s">
        <v>280</v>
      </c>
      <c r="C29" s="5" t="s">
        <v>3</v>
      </c>
      <c r="D29" s="5" t="s">
        <v>5</v>
      </c>
      <c r="E29" s="5" t="s">
        <v>6</v>
      </c>
      <c r="F29" s="5" t="str">
        <f t="shared" si="0"/>
        <v>Managed</v>
      </c>
      <c r="G29" s="5" t="s">
        <v>366</v>
      </c>
    </row>
    <row r="30" spans="1:7" x14ac:dyDescent="0.25">
      <c r="A30" s="5" t="s">
        <v>187</v>
      </c>
      <c r="B30" s="5" t="s">
        <v>280</v>
      </c>
      <c r="C30" s="5" t="s">
        <v>12</v>
      </c>
      <c r="D30" s="5" t="s">
        <v>188</v>
      </c>
      <c r="E30" s="5" t="s">
        <v>186</v>
      </c>
      <c r="F30" s="5" t="str">
        <f t="shared" si="0"/>
        <v>Managed</v>
      </c>
      <c r="G30" s="5" t="s">
        <v>366</v>
      </c>
    </row>
    <row r="31" spans="1:7" x14ac:dyDescent="0.25">
      <c r="A31" s="5" t="s">
        <v>196</v>
      </c>
      <c r="B31" s="5" t="s">
        <v>280</v>
      </c>
      <c r="C31" s="5" t="s">
        <v>12</v>
      </c>
      <c r="D31" s="5" t="s">
        <v>197</v>
      </c>
      <c r="E31" s="5" t="s">
        <v>186</v>
      </c>
      <c r="F31" s="5" t="str">
        <f t="shared" si="0"/>
        <v>Managed</v>
      </c>
      <c r="G31" s="5" t="s">
        <v>366</v>
      </c>
    </row>
    <row r="32" spans="1:7" x14ac:dyDescent="0.25">
      <c r="A32" s="5" t="s">
        <v>194</v>
      </c>
      <c r="B32" s="5" t="s">
        <v>280</v>
      </c>
      <c r="C32" s="5" t="s">
        <v>3</v>
      </c>
      <c r="D32" s="5" t="s">
        <v>195</v>
      </c>
      <c r="E32" s="5" t="s">
        <v>186</v>
      </c>
      <c r="F32" s="5" t="str">
        <f t="shared" si="0"/>
        <v>Managed</v>
      </c>
      <c r="G32" s="5" t="s">
        <v>366</v>
      </c>
    </row>
    <row r="33" spans="1:7" x14ac:dyDescent="0.25">
      <c r="A33" s="5" t="s">
        <v>198</v>
      </c>
      <c r="B33" s="5" t="s">
        <v>280</v>
      </c>
      <c r="C33" s="5" t="s">
        <v>12</v>
      </c>
      <c r="D33" s="5" t="s">
        <v>199</v>
      </c>
      <c r="E33" s="5" t="s">
        <v>186</v>
      </c>
      <c r="F33" s="5" t="str">
        <f t="shared" si="0"/>
        <v>Managed</v>
      </c>
      <c r="G33" s="5" t="s">
        <v>366</v>
      </c>
    </row>
    <row r="34" spans="1:7" x14ac:dyDescent="0.25">
      <c r="A34" s="5" t="s">
        <v>216</v>
      </c>
      <c r="B34" s="5" t="s">
        <v>280</v>
      </c>
      <c r="C34" s="5" t="s">
        <v>12</v>
      </c>
      <c r="D34" s="5" t="s">
        <v>217</v>
      </c>
      <c r="E34" s="5" t="s">
        <v>186</v>
      </c>
      <c r="F34" s="5" t="str">
        <f t="shared" si="0"/>
        <v>Managed</v>
      </c>
      <c r="G34" s="5" t="s">
        <v>366</v>
      </c>
    </row>
    <row r="35" spans="1:7" x14ac:dyDescent="0.25">
      <c r="A35" s="5" t="s">
        <v>218</v>
      </c>
      <c r="B35" s="5" t="s">
        <v>280</v>
      </c>
      <c r="C35" s="5" t="s">
        <v>12</v>
      </c>
      <c r="D35" s="5" t="s">
        <v>219</v>
      </c>
      <c r="E35" s="5" t="s">
        <v>186</v>
      </c>
      <c r="F35" s="5" t="str">
        <f t="shared" si="0"/>
        <v>Managed</v>
      </c>
      <c r="G35" s="5" t="s">
        <v>366</v>
      </c>
    </row>
    <row r="36" spans="1:7" x14ac:dyDescent="0.25">
      <c r="A36" s="5" t="s">
        <v>184</v>
      </c>
      <c r="B36" s="5" t="s">
        <v>280</v>
      </c>
      <c r="C36" s="5" t="s">
        <v>12</v>
      </c>
      <c r="D36" s="5" t="s">
        <v>185</v>
      </c>
      <c r="E36" s="5" t="s">
        <v>186</v>
      </c>
      <c r="F36" s="5" t="str">
        <f t="shared" si="0"/>
        <v>Managed</v>
      </c>
      <c r="G36" s="5" t="s">
        <v>366</v>
      </c>
    </row>
    <row r="37" spans="1:7" x14ac:dyDescent="0.25">
      <c r="A37" s="5" t="s">
        <v>264</v>
      </c>
      <c r="B37" s="5" t="s">
        <v>280</v>
      </c>
      <c r="C37" s="5" t="s">
        <v>12</v>
      </c>
      <c r="D37" s="5" t="s">
        <v>265</v>
      </c>
      <c r="E37" s="5" t="s">
        <v>266</v>
      </c>
      <c r="F37" s="5" t="str">
        <f t="shared" si="0"/>
        <v>Managed</v>
      </c>
      <c r="G37" s="5" t="s">
        <v>366</v>
      </c>
    </row>
    <row r="38" spans="1:7" x14ac:dyDescent="0.25">
      <c r="A38" s="5" t="s">
        <v>89</v>
      </c>
      <c r="B38" s="5" t="s">
        <v>280</v>
      </c>
      <c r="C38" s="5" t="s">
        <v>12</v>
      </c>
      <c r="D38" s="5" t="s">
        <v>90</v>
      </c>
      <c r="E38" s="5" t="s">
        <v>88</v>
      </c>
      <c r="F38" s="5" t="str">
        <f t="shared" si="0"/>
        <v>Managed</v>
      </c>
      <c r="G38" s="5" t="s">
        <v>366</v>
      </c>
    </row>
    <row r="39" spans="1:7" x14ac:dyDescent="0.25">
      <c r="A39" s="5" t="s">
        <v>86</v>
      </c>
      <c r="B39" s="5" t="s">
        <v>280</v>
      </c>
      <c r="C39" s="5" t="s">
        <v>12</v>
      </c>
      <c r="D39" s="5" t="s">
        <v>87</v>
      </c>
      <c r="E39" s="5" t="s">
        <v>88</v>
      </c>
      <c r="F39" s="5" t="str">
        <f t="shared" si="0"/>
        <v>Managed</v>
      </c>
      <c r="G39" s="5" t="s">
        <v>366</v>
      </c>
    </row>
    <row r="40" spans="1:7" x14ac:dyDescent="0.25">
      <c r="A40" s="5" t="s">
        <v>91</v>
      </c>
      <c r="B40" s="5" t="s">
        <v>280</v>
      </c>
      <c r="C40" s="5" t="s">
        <v>12</v>
      </c>
      <c r="D40" s="5" t="s">
        <v>92</v>
      </c>
      <c r="E40" s="5" t="s">
        <v>88</v>
      </c>
      <c r="F40" s="5" t="str">
        <f t="shared" si="0"/>
        <v>Managed</v>
      </c>
      <c r="G40" s="5" t="s">
        <v>366</v>
      </c>
    </row>
    <row r="41" spans="1:7" x14ac:dyDescent="0.25">
      <c r="A41" s="5" t="s">
        <v>227</v>
      </c>
      <c r="B41" s="5" t="s">
        <v>280</v>
      </c>
      <c r="C41" s="5" t="s">
        <v>12</v>
      </c>
      <c r="D41" s="5" t="s">
        <v>228</v>
      </c>
      <c r="E41" s="5" t="s">
        <v>18</v>
      </c>
      <c r="F41" s="5" t="str">
        <f t="shared" si="0"/>
        <v>Managed</v>
      </c>
      <c r="G41" s="5" t="s">
        <v>366</v>
      </c>
    </row>
    <row r="42" spans="1:7" x14ac:dyDescent="0.25">
      <c r="A42" s="5" t="s">
        <v>249</v>
      </c>
      <c r="B42" s="5" t="s">
        <v>280</v>
      </c>
      <c r="C42" s="5" t="s">
        <v>12</v>
      </c>
      <c r="D42" s="5" t="s">
        <v>250</v>
      </c>
      <c r="E42" s="5" t="s">
        <v>18</v>
      </c>
      <c r="F42" s="5" t="str">
        <f t="shared" si="0"/>
        <v>Managed</v>
      </c>
      <c r="G42" s="5" t="s">
        <v>366</v>
      </c>
    </row>
    <row r="43" spans="1:7" x14ac:dyDescent="0.25">
      <c r="A43" s="5" t="s">
        <v>3</v>
      </c>
      <c r="B43" s="5" t="s">
        <v>280</v>
      </c>
      <c r="C43" s="5" t="s">
        <v>12</v>
      </c>
      <c r="D43" s="5" t="s">
        <v>17</v>
      </c>
      <c r="E43" s="5" t="s">
        <v>18</v>
      </c>
      <c r="F43" s="5" t="str">
        <f t="shared" si="0"/>
        <v>Managed</v>
      </c>
      <c r="G43" s="5" t="s">
        <v>366</v>
      </c>
    </row>
    <row r="44" spans="1:7" x14ac:dyDescent="0.25">
      <c r="A44" s="5" t="s">
        <v>231</v>
      </c>
      <c r="B44" s="5" t="s">
        <v>280</v>
      </c>
      <c r="C44" s="5" t="s">
        <v>12</v>
      </c>
      <c r="D44" s="5" t="s">
        <v>232</v>
      </c>
      <c r="E44" s="5" t="s">
        <v>18</v>
      </c>
      <c r="F44" s="5" t="str">
        <f t="shared" si="0"/>
        <v>Managed</v>
      </c>
      <c r="G44" s="5" t="s">
        <v>366</v>
      </c>
    </row>
    <row r="45" spans="1:7" x14ac:dyDescent="0.25">
      <c r="A45" s="5" t="s">
        <v>251</v>
      </c>
      <c r="B45" s="5" t="s">
        <v>280</v>
      </c>
      <c r="C45" s="5" t="s">
        <v>12</v>
      </c>
      <c r="D45" s="5" t="s">
        <v>252</v>
      </c>
      <c r="E45" s="5" t="s">
        <v>18</v>
      </c>
      <c r="F45" s="5" t="str">
        <f t="shared" si="0"/>
        <v>Managed</v>
      </c>
      <c r="G45" s="5" t="s">
        <v>366</v>
      </c>
    </row>
    <row r="46" spans="1:7" x14ac:dyDescent="0.25">
      <c r="A46" s="5" t="s">
        <v>3</v>
      </c>
      <c r="B46" s="5" t="s">
        <v>280</v>
      </c>
      <c r="C46" s="5" t="s">
        <v>12</v>
      </c>
      <c r="D46" s="5" t="s">
        <v>274</v>
      </c>
      <c r="E46" s="5" t="s">
        <v>18</v>
      </c>
      <c r="F46" s="5" t="str">
        <f t="shared" si="0"/>
        <v>Managed</v>
      </c>
      <c r="G46" s="5" t="s">
        <v>366</v>
      </c>
    </row>
    <row r="47" spans="1:7" x14ac:dyDescent="0.25">
      <c r="A47" s="5" t="s">
        <v>3</v>
      </c>
      <c r="B47" s="5" t="s">
        <v>321</v>
      </c>
      <c r="C47" s="5" t="s">
        <v>3</v>
      </c>
      <c r="D47" s="5" t="s">
        <v>299</v>
      </c>
      <c r="E47" s="1" t="s">
        <v>18</v>
      </c>
      <c r="F47" s="5" t="str">
        <f t="shared" si="0"/>
        <v>Managed</v>
      </c>
      <c r="G47" s="5" t="s">
        <v>366</v>
      </c>
    </row>
    <row r="48" spans="1:7" x14ac:dyDescent="0.25">
      <c r="A48" s="5" t="s">
        <v>233</v>
      </c>
      <c r="B48" s="5" t="s">
        <v>280</v>
      </c>
      <c r="C48" s="5" t="s">
        <v>12</v>
      </c>
      <c r="D48" s="5" t="s">
        <v>234</v>
      </c>
      <c r="E48" s="5" t="s">
        <v>18</v>
      </c>
      <c r="F48" s="5" t="str">
        <f t="shared" si="0"/>
        <v>Managed</v>
      </c>
      <c r="G48" s="5" t="s">
        <v>366</v>
      </c>
    </row>
    <row r="49" spans="1:7" x14ac:dyDescent="0.25">
      <c r="A49" s="5" t="s">
        <v>3</v>
      </c>
      <c r="B49" s="5" t="s">
        <v>321</v>
      </c>
      <c r="C49" s="5" t="s">
        <v>3</v>
      </c>
      <c r="D49" s="5" t="s">
        <v>312</v>
      </c>
      <c r="E49" s="5" t="s">
        <v>18</v>
      </c>
      <c r="F49" s="5" t="str">
        <f t="shared" si="0"/>
        <v>Managed</v>
      </c>
      <c r="G49" s="5" t="s">
        <v>366</v>
      </c>
    </row>
    <row r="50" spans="1:7" x14ac:dyDescent="0.25">
      <c r="A50" s="5" t="s">
        <v>235</v>
      </c>
      <c r="B50" s="5" t="s">
        <v>280</v>
      </c>
      <c r="C50" s="5" t="s">
        <v>12</v>
      </c>
      <c r="D50" s="5" t="s">
        <v>236</v>
      </c>
      <c r="E50" s="5" t="s">
        <v>18</v>
      </c>
      <c r="F50" s="5" t="str">
        <f t="shared" si="0"/>
        <v>Managed</v>
      </c>
      <c r="G50" s="5" t="s">
        <v>366</v>
      </c>
    </row>
    <row r="51" spans="1:7" x14ac:dyDescent="0.25">
      <c r="A51" s="5" t="s">
        <v>239</v>
      </c>
      <c r="B51" s="5" t="s">
        <v>280</v>
      </c>
      <c r="C51" s="5" t="s">
        <v>12</v>
      </c>
      <c r="D51" s="5" t="s">
        <v>240</v>
      </c>
      <c r="E51" s="5" t="s">
        <v>18</v>
      </c>
      <c r="F51" s="5" t="str">
        <f t="shared" si="0"/>
        <v>Managed</v>
      </c>
      <c r="G51" s="5" t="s">
        <v>366</v>
      </c>
    </row>
    <row r="52" spans="1:7" x14ac:dyDescent="0.25">
      <c r="A52" s="5" t="s">
        <v>237</v>
      </c>
      <c r="B52" s="5" t="s">
        <v>280</v>
      </c>
      <c r="C52" s="5" t="s">
        <v>12</v>
      </c>
      <c r="D52" s="5" t="s">
        <v>238</v>
      </c>
      <c r="E52" s="5" t="s">
        <v>18</v>
      </c>
      <c r="F52" s="5" t="str">
        <f t="shared" si="0"/>
        <v>Managed</v>
      </c>
      <c r="G52" s="5" t="s">
        <v>366</v>
      </c>
    </row>
    <row r="53" spans="1:7" x14ac:dyDescent="0.25">
      <c r="A53" s="5" t="s">
        <v>3</v>
      </c>
      <c r="B53" s="5" t="s">
        <v>280</v>
      </c>
      <c r="C53" s="5" t="s">
        <v>12</v>
      </c>
      <c r="D53" s="5" t="s">
        <v>19</v>
      </c>
      <c r="E53" s="5" t="s">
        <v>18</v>
      </c>
      <c r="F53" s="5" t="str">
        <f t="shared" si="0"/>
        <v>Managed</v>
      </c>
      <c r="G53" s="5" t="s">
        <v>366</v>
      </c>
    </row>
    <row r="54" spans="1:7" x14ac:dyDescent="0.25">
      <c r="A54" s="5" t="s">
        <v>241</v>
      </c>
      <c r="B54" s="5" t="s">
        <v>280</v>
      </c>
      <c r="C54" s="5" t="s">
        <v>12</v>
      </c>
      <c r="D54" s="5" t="s">
        <v>242</v>
      </c>
      <c r="E54" s="5" t="s">
        <v>18</v>
      </c>
      <c r="F54" s="5" t="str">
        <f t="shared" si="0"/>
        <v>Managed</v>
      </c>
      <c r="G54" s="5" t="s">
        <v>366</v>
      </c>
    </row>
    <row r="55" spans="1:7" x14ac:dyDescent="0.25">
      <c r="A55" s="5" t="s">
        <v>223</v>
      </c>
      <c r="B55" s="5" t="s">
        <v>280</v>
      </c>
      <c r="C55" s="5" t="s">
        <v>12</v>
      </c>
      <c r="D55" s="5" t="s">
        <v>224</v>
      </c>
      <c r="E55" s="5" t="s">
        <v>18</v>
      </c>
      <c r="F55" s="5" t="str">
        <f t="shared" si="0"/>
        <v>Managed</v>
      </c>
      <c r="G55" s="5" t="s">
        <v>366</v>
      </c>
    </row>
    <row r="56" spans="1:7" x14ac:dyDescent="0.25">
      <c r="A56" s="5" t="s">
        <v>243</v>
      </c>
      <c r="B56" s="5" t="s">
        <v>280</v>
      </c>
      <c r="C56" s="5" t="s">
        <v>12</v>
      </c>
      <c r="D56" s="5" t="s">
        <v>244</v>
      </c>
      <c r="E56" s="5" t="s">
        <v>18</v>
      </c>
      <c r="F56" s="5" t="str">
        <f t="shared" si="0"/>
        <v>Managed</v>
      </c>
      <c r="G56" s="5" t="s">
        <v>366</v>
      </c>
    </row>
    <row r="57" spans="1:7" x14ac:dyDescent="0.25">
      <c r="A57" s="5" t="s">
        <v>254</v>
      </c>
      <c r="B57" s="5" t="s">
        <v>280</v>
      </c>
      <c r="C57" s="5" t="s">
        <v>12</v>
      </c>
      <c r="D57" s="5" t="s">
        <v>255</v>
      </c>
      <c r="E57" s="5" t="s">
        <v>18</v>
      </c>
      <c r="F57" s="5" t="str">
        <f t="shared" si="0"/>
        <v>Managed</v>
      </c>
      <c r="G57" s="5" t="s">
        <v>366</v>
      </c>
    </row>
    <row r="58" spans="1:7" x14ac:dyDescent="0.25">
      <c r="A58" s="5" t="s">
        <v>229</v>
      </c>
      <c r="B58" s="5" t="s">
        <v>280</v>
      </c>
      <c r="C58" s="5" t="s">
        <v>12</v>
      </c>
      <c r="D58" s="5" t="s">
        <v>230</v>
      </c>
      <c r="E58" s="5" t="s">
        <v>18</v>
      </c>
      <c r="F58" s="5" t="str">
        <f t="shared" si="0"/>
        <v>Managed</v>
      </c>
      <c r="G58" s="5" t="s">
        <v>366</v>
      </c>
    </row>
    <row r="59" spans="1:7" x14ac:dyDescent="0.25">
      <c r="A59" s="5" t="s">
        <v>253</v>
      </c>
      <c r="B59" s="5" t="s">
        <v>280</v>
      </c>
      <c r="C59" s="5" t="s">
        <v>12</v>
      </c>
      <c r="D59" s="5" t="s">
        <v>230</v>
      </c>
      <c r="E59" s="5" t="s">
        <v>18</v>
      </c>
      <c r="F59" s="5" t="str">
        <f t="shared" si="0"/>
        <v>Managed</v>
      </c>
      <c r="G59" s="5" t="s">
        <v>366</v>
      </c>
    </row>
    <row r="60" spans="1:7" x14ac:dyDescent="0.25">
      <c r="A60" s="5" t="s">
        <v>331</v>
      </c>
      <c r="B60" s="5" t="s">
        <v>321</v>
      </c>
      <c r="C60" s="5" t="s">
        <v>3</v>
      </c>
      <c r="D60" s="5" t="s">
        <v>298</v>
      </c>
      <c r="E60" s="1" t="s">
        <v>18</v>
      </c>
      <c r="F60" s="5" t="str">
        <f t="shared" si="0"/>
        <v>Managed</v>
      </c>
      <c r="G60" s="5" t="s">
        <v>366</v>
      </c>
    </row>
    <row r="61" spans="1:7" x14ac:dyDescent="0.25">
      <c r="A61" s="5" t="s">
        <v>225</v>
      </c>
      <c r="B61" s="5" t="s">
        <v>280</v>
      </c>
      <c r="C61" s="5" t="s">
        <v>12</v>
      </c>
      <c r="D61" s="5" t="s">
        <v>226</v>
      </c>
      <c r="E61" s="5" t="s">
        <v>18</v>
      </c>
      <c r="F61" s="5" t="str">
        <f t="shared" si="0"/>
        <v>Managed</v>
      </c>
      <c r="G61" s="5" t="s">
        <v>366</v>
      </c>
    </row>
    <row r="62" spans="1:7" x14ac:dyDescent="0.25">
      <c r="A62" s="5" t="s">
        <v>245</v>
      </c>
      <c r="B62" s="5" t="s">
        <v>280</v>
      </c>
      <c r="C62" s="5" t="s">
        <v>12</v>
      </c>
      <c r="D62" s="5" t="s">
        <v>246</v>
      </c>
      <c r="E62" s="5" t="s">
        <v>18</v>
      </c>
      <c r="F62" s="5" t="str">
        <f t="shared" si="0"/>
        <v>Managed</v>
      </c>
      <c r="G62" s="5" t="s">
        <v>366</v>
      </c>
    </row>
    <row r="63" spans="1:7" x14ac:dyDescent="0.25">
      <c r="A63" s="5" t="s">
        <v>247</v>
      </c>
      <c r="B63" s="5" t="s">
        <v>280</v>
      </c>
      <c r="C63" s="5" t="s">
        <v>12</v>
      </c>
      <c r="D63" s="5" t="s">
        <v>248</v>
      </c>
      <c r="E63" s="5" t="s">
        <v>18</v>
      </c>
      <c r="F63" s="5" t="str">
        <f t="shared" si="0"/>
        <v>Managed</v>
      </c>
      <c r="G63" s="5" t="s">
        <v>366</v>
      </c>
    </row>
    <row r="64" spans="1:7" x14ac:dyDescent="0.25">
      <c r="A64" s="5" t="s">
        <v>3</v>
      </c>
      <c r="B64" s="5" t="s">
        <v>280</v>
      </c>
      <c r="C64" s="5" t="s">
        <v>12</v>
      </c>
      <c r="D64" s="5" t="s">
        <v>13</v>
      </c>
      <c r="E64" s="5" t="s">
        <v>14</v>
      </c>
      <c r="F64" s="5" t="str">
        <f t="shared" si="0"/>
        <v>PoP</v>
      </c>
      <c r="G64" s="5" t="s">
        <v>366</v>
      </c>
    </row>
    <row r="65" spans="1:7" x14ac:dyDescent="0.25">
      <c r="A65" s="5" t="s">
        <v>3</v>
      </c>
      <c r="B65" s="5" t="s">
        <v>321</v>
      </c>
      <c r="C65" s="5" t="s">
        <v>3</v>
      </c>
      <c r="D65" s="5" t="s">
        <v>300</v>
      </c>
      <c r="E65" s="1" t="s">
        <v>318</v>
      </c>
      <c r="F65" s="5" t="str">
        <f t="shared" si="0"/>
        <v>PoP</v>
      </c>
      <c r="G65" s="5" t="s">
        <v>366</v>
      </c>
    </row>
    <row r="66" spans="1:7" x14ac:dyDescent="0.25">
      <c r="A66" s="5" t="s">
        <v>270</v>
      </c>
      <c r="B66" s="5" t="s">
        <v>280</v>
      </c>
      <c r="C66" s="5" t="s">
        <v>4</v>
      </c>
      <c r="D66" s="5" t="s">
        <v>271</v>
      </c>
      <c r="E66" s="5" t="s">
        <v>261</v>
      </c>
      <c r="F66" s="5" t="str">
        <f t="shared" ref="F66:F129" si="1">_xlfn.IFNA(VLOOKUP(E66,Site_Rep,2,FALSE),"N/A")</f>
        <v>PoP</v>
      </c>
      <c r="G66" s="5" t="s">
        <v>366</v>
      </c>
    </row>
    <row r="67" spans="1:7" x14ac:dyDescent="0.25">
      <c r="A67" s="5" t="s">
        <v>262</v>
      </c>
      <c r="B67" s="5" t="s">
        <v>280</v>
      </c>
      <c r="C67" s="5" t="s">
        <v>12</v>
      </c>
      <c r="D67" s="5" t="s">
        <v>263</v>
      </c>
      <c r="E67" s="5" t="s">
        <v>261</v>
      </c>
      <c r="F67" s="5" t="str">
        <f t="shared" si="1"/>
        <v>PoP</v>
      </c>
      <c r="G67" s="5" t="s">
        <v>366</v>
      </c>
    </row>
    <row r="68" spans="1:7" x14ac:dyDescent="0.25">
      <c r="A68" s="5" t="s">
        <v>259</v>
      </c>
      <c r="B68" s="5" t="s">
        <v>280</v>
      </c>
      <c r="C68" s="5" t="s">
        <v>12</v>
      </c>
      <c r="D68" s="5" t="s">
        <v>260</v>
      </c>
      <c r="E68" s="5" t="s">
        <v>261</v>
      </c>
      <c r="F68" s="5" t="str">
        <f t="shared" si="1"/>
        <v>PoP</v>
      </c>
      <c r="G68" s="5" t="s">
        <v>366</v>
      </c>
    </row>
    <row r="69" spans="1:7" x14ac:dyDescent="0.25">
      <c r="A69" s="5" t="s">
        <v>220</v>
      </c>
      <c r="B69" s="5" t="s">
        <v>280</v>
      </c>
      <c r="C69" s="5" t="s">
        <v>12</v>
      </c>
      <c r="D69" s="5" t="s">
        <v>221</v>
      </c>
      <c r="E69" s="5" t="s">
        <v>222</v>
      </c>
      <c r="F69" s="5" t="str">
        <f t="shared" si="1"/>
        <v>PoP</v>
      </c>
      <c r="G69" s="5" t="s">
        <v>366</v>
      </c>
    </row>
    <row r="70" spans="1:7" x14ac:dyDescent="0.25">
      <c r="A70" s="5" t="s">
        <v>169</v>
      </c>
      <c r="B70" s="5" t="s">
        <v>280</v>
      </c>
      <c r="C70" s="5" t="s">
        <v>12</v>
      </c>
      <c r="D70" s="5" t="s">
        <v>170</v>
      </c>
      <c r="E70" s="5" t="s">
        <v>171</v>
      </c>
      <c r="F70" s="5" t="str">
        <f t="shared" si="1"/>
        <v>PoP</v>
      </c>
      <c r="G70" s="5" t="s">
        <v>366</v>
      </c>
    </row>
    <row r="71" spans="1:7" x14ac:dyDescent="0.25">
      <c r="A71" s="5" t="s">
        <v>267</v>
      </c>
      <c r="B71" s="5" t="s">
        <v>280</v>
      </c>
      <c r="C71" s="5" t="s">
        <v>12</v>
      </c>
      <c r="D71" s="5" t="s">
        <v>268</v>
      </c>
      <c r="E71" s="5" t="s">
        <v>269</v>
      </c>
      <c r="F71" s="5" t="str">
        <f t="shared" si="1"/>
        <v>PoP</v>
      </c>
      <c r="G71" s="5" t="s">
        <v>366</v>
      </c>
    </row>
    <row r="72" spans="1:7" x14ac:dyDescent="0.25">
      <c r="A72" s="5" t="s">
        <v>256</v>
      </c>
      <c r="B72" s="5" t="s">
        <v>280</v>
      </c>
      <c r="C72" s="5" t="s">
        <v>12</v>
      </c>
      <c r="D72" s="5" t="s">
        <v>257</v>
      </c>
      <c r="E72" s="5" t="s">
        <v>258</v>
      </c>
      <c r="F72" s="5" t="str">
        <f t="shared" si="1"/>
        <v>PoP</v>
      </c>
      <c r="G72" s="5" t="s">
        <v>366</v>
      </c>
    </row>
    <row r="73" spans="1:7" x14ac:dyDescent="0.25">
      <c r="A73" s="5" t="s">
        <v>200</v>
      </c>
      <c r="B73" s="5" t="s">
        <v>280</v>
      </c>
      <c r="C73" s="5" t="s">
        <v>12</v>
      </c>
      <c r="D73" s="5" t="s">
        <v>201</v>
      </c>
      <c r="E73" s="5" t="s">
        <v>11</v>
      </c>
      <c r="F73" s="5" t="str">
        <f t="shared" si="1"/>
        <v>PoP</v>
      </c>
      <c r="G73" s="5" t="s">
        <v>366</v>
      </c>
    </row>
    <row r="74" spans="1:7" x14ac:dyDescent="0.25">
      <c r="A74" s="5" t="s">
        <v>177</v>
      </c>
      <c r="B74" s="5" t="s">
        <v>280</v>
      </c>
      <c r="C74" s="5" t="s">
        <v>12</v>
      </c>
      <c r="D74" s="5" t="s">
        <v>178</v>
      </c>
      <c r="E74" s="5" t="s">
        <v>11</v>
      </c>
      <c r="F74" s="5" t="str">
        <f t="shared" si="1"/>
        <v>PoP</v>
      </c>
      <c r="G74" s="5" t="s">
        <v>366</v>
      </c>
    </row>
    <row r="75" spans="1:7" x14ac:dyDescent="0.25">
      <c r="A75" s="5" t="s">
        <v>175</v>
      </c>
      <c r="B75" s="5" t="s">
        <v>280</v>
      </c>
      <c r="C75" s="5" t="s">
        <v>12</v>
      </c>
      <c r="D75" s="5" t="s">
        <v>176</v>
      </c>
      <c r="E75" s="5" t="s">
        <v>11</v>
      </c>
      <c r="F75" s="5" t="str">
        <f t="shared" si="1"/>
        <v>PoP</v>
      </c>
      <c r="G75" s="5" t="s">
        <v>366</v>
      </c>
    </row>
    <row r="76" spans="1:7" x14ac:dyDescent="0.25">
      <c r="A76" s="5" t="s">
        <v>3</v>
      </c>
      <c r="B76" s="5" t="s">
        <v>280</v>
      </c>
      <c r="C76" s="5" t="s">
        <v>4</v>
      </c>
      <c r="D76" s="5" t="s">
        <v>10</v>
      </c>
      <c r="E76" s="5" t="s">
        <v>11</v>
      </c>
      <c r="F76" s="5" t="str">
        <f t="shared" si="1"/>
        <v>PoP</v>
      </c>
      <c r="G76" s="5" t="s">
        <v>366</v>
      </c>
    </row>
    <row r="77" spans="1:7" x14ac:dyDescent="0.25">
      <c r="A77" s="5" t="s">
        <v>179</v>
      </c>
      <c r="B77" s="5" t="s">
        <v>280</v>
      </c>
      <c r="C77" s="5" t="s">
        <v>12</v>
      </c>
      <c r="D77" s="5" t="s">
        <v>180</v>
      </c>
      <c r="E77" s="5" t="s">
        <v>11</v>
      </c>
      <c r="F77" s="5" t="str">
        <f t="shared" si="1"/>
        <v>PoP</v>
      </c>
      <c r="G77" s="5" t="s">
        <v>366</v>
      </c>
    </row>
    <row r="78" spans="1:7" x14ac:dyDescent="0.25">
      <c r="A78" s="5" t="s">
        <v>189</v>
      </c>
      <c r="B78" s="5" t="s">
        <v>280</v>
      </c>
      <c r="C78" s="5" t="s">
        <v>12</v>
      </c>
      <c r="D78" s="5" t="s">
        <v>190</v>
      </c>
      <c r="E78" s="5" t="s">
        <v>11</v>
      </c>
      <c r="F78" s="5" t="str">
        <f t="shared" si="1"/>
        <v>PoP</v>
      </c>
      <c r="G78" s="5" t="s">
        <v>366</v>
      </c>
    </row>
    <row r="79" spans="1:7" x14ac:dyDescent="0.25">
      <c r="A79" s="5" t="s">
        <v>160</v>
      </c>
      <c r="B79" s="5" t="s">
        <v>280</v>
      </c>
      <c r="C79" s="5" t="s">
        <v>12</v>
      </c>
      <c r="D79" s="5" t="s">
        <v>161</v>
      </c>
      <c r="E79" s="5" t="s">
        <v>162</v>
      </c>
      <c r="F79" s="5" t="str">
        <f t="shared" si="1"/>
        <v>PoP</v>
      </c>
      <c r="G79" s="5" t="s">
        <v>366</v>
      </c>
    </row>
    <row r="80" spans="1:7" x14ac:dyDescent="0.25">
      <c r="A80" s="5" t="s">
        <v>172</v>
      </c>
      <c r="B80" s="5" t="s">
        <v>280</v>
      </c>
      <c r="C80" s="5" t="s">
        <v>12</v>
      </c>
      <c r="D80" s="5" t="s">
        <v>173</v>
      </c>
      <c r="E80" s="5" t="s">
        <v>174</v>
      </c>
      <c r="F80" s="5" t="str">
        <f t="shared" si="1"/>
        <v>PoP</v>
      </c>
      <c r="G80" s="5" t="s">
        <v>366</v>
      </c>
    </row>
    <row r="81" spans="1:7" x14ac:dyDescent="0.25">
      <c r="A81" s="5" t="s">
        <v>191</v>
      </c>
      <c r="B81" s="5" t="s">
        <v>280</v>
      </c>
      <c r="C81" s="5" t="s">
        <v>12</v>
      </c>
      <c r="D81" s="5" t="s">
        <v>192</v>
      </c>
      <c r="E81" s="5" t="s">
        <v>193</v>
      </c>
      <c r="F81" s="5" t="str">
        <f t="shared" si="1"/>
        <v>PoP</v>
      </c>
      <c r="G81" s="5" t="s">
        <v>366</v>
      </c>
    </row>
    <row r="82" spans="1:7" x14ac:dyDescent="0.25">
      <c r="A82" s="5" t="s">
        <v>205</v>
      </c>
      <c r="B82" s="5" t="s">
        <v>280</v>
      </c>
      <c r="C82" s="5" t="s">
        <v>12</v>
      </c>
      <c r="D82" s="5" t="s">
        <v>206</v>
      </c>
      <c r="E82" s="5" t="s">
        <v>193</v>
      </c>
      <c r="F82" s="5" t="str">
        <f t="shared" si="1"/>
        <v>PoP</v>
      </c>
      <c r="G82" s="5" t="s">
        <v>366</v>
      </c>
    </row>
    <row r="83" spans="1:7" x14ac:dyDescent="0.25">
      <c r="A83" s="5" t="s">
        <v>3</v>
      </c>
      <c r="B83" s="5" t="s">
        <v>280</v>
      </c>
      <c r="C83" s="5" t="s">
        <v>4</v>
      </c>
      <c r="D83" s="5" t="s">
        <v>8</v>
      </c>
      <c r="E83" s="5" t="s">
        <v>9</v>
      </c>
      <c r="F83" s="5" t="str">
        <f t="shared" si="1"/>
        <v>PoP</v>
      </c>
      <c r="G83" s="5" t="s">
        <v>366</v>
      </c>
    </row>
    <row r="84" spans="1:7" x14ac:dyDescent="0.25">
      <c r="A84" s="5" t="s">
        <v>128</v>
      </c>
      <c r="B84" s="5" t="s">
        <v>280</v>
      </c>
      <c r="C84" s="5" t="s">
        <v>4</v>
      </c>
      <c r="D84" s="5" t="s">
        <v>129</v>
      </c>
      <c r="E84" s="5" t="s">
        <v>115</v>
      </c>
      <c r="F84" s="5" t="str">
        <f t="shared" si="1"/>
        <v>Managed</v>
      </c>
      <c r="G84" s="5" t="s">
        <v>369</v>
      </c>
    </row>
    <row r="85" spans="1:7" x14ac:dyDescent="0.25">
      <c r="A85" s="5" t="s">
        <v>165</v>
      </c>
      <c r="B85" s="5" t="s">
        <v>280</v>
      </c>
      <c r="C85" s="5" t="s">
        <v>12</v>
      </c>
      <c r="D85" s="5" t="s">
        <v>166</v>
      </c>
      <c r="E85" s="5" t="s">
        <v>115</v>
      </c>
      <c r="F85" s="5" t="str">
        <f t="shared" si="1"/>
        <v>Managed</v>
      </c>
      <c r="G85" s="5" t="s">
        <v>369</v>
      </c>
    </row>
    <row r="86" spans="1:7" x14ac:dyDescent="0.25">
      <c r="A86" s="5" t="s">
        <v>158</v>
      </c>
      <c r="B86" s="5" t="s">
        <v>280</v>
      </c>
      <c r="C86" s="5" t="s">
        <v>12</v>
      </c>
      <c r="D86" s="5" t="s">
        <v>159</v>
      </c>
      <c r="E86" s="5" t="s">
        <v>115</v>
      </c>
      <c r="F86" s="5" t="str">
        <f t="shared" si="1"/>
        <v>Managed</v>
      </c>
      <c r="G86" s="5" t="s">
        <v>369</v>
      </c>
    </row>
    <row r="87" spans="1:7" x14ac:dyDescent="0.25">
      <c r="A87" s="5" t="s">
        <v>113</v>
      </c>
      <c r="B87" s="5" t="s">
        <v>280</v>
      </c>
      <c r="C87" s="5" t="s">
        <v>4</v>
      </c>
      <c r="D87" s="5" t="s">
        <v>114</v>
      </c>
      <c r="E87" s="5" t="s">
        <v>115</v>
      </c>
      <c r="F87" s="5" t="str">
        <f t="shared" si="1"/>
        <v>Managed</v>
      </c>
      <c r="G87" s="5" t="s">
        <v>369</v>
      </c>
    </row>
    <row r="88" spans="1:7" x14ac:dyDescent="0.25">
      <c r="A88" s="5" t="s">
        <v>127</v>
      </c>
      <c r="B88" s="5" t="s">
        <v>280</v>
      </c>
      <c r="C88" s="5" t="s">
        <v>4</v>
      </c>
      <c r="D88" s="5" t="s">
        <v>114</v>
      </c>
      <c r="E88" s="5" t="s">
        <v>115</v>
      </c>
      <c r="F88" s="5" t="str">
        <f t="shared" si="1"/>
        <v>Managed</v>
      </c>
      <c r="G88" s="5" t="s">
        <v>369</v>
      </c>
    </row>
    <row r="89" spans="1:7" x14ac:dyDescent="0.25">
      <c r="A89" s="5" t="s">
        <v>130</v>
      </c>
      <c r="B89" s="5" t="s">
        <v>280</v>
      </c>
      <c r="C89" s="5" t="s">
        <v>4</v>
      </c>
      <c r="D89" s="5" t="s">
        <v>114</v>
      </c>
      <c r="E89" s="5" t="s">
        <v>115</v>
      </c>
      <c r="F89" s="5" t="str">
        <f t="shared" si="1"/>
        <v>Managed</v>
      </c>
      <c r="G89" s="5" t="s">
        <v>369</v>
      </c>
    </row>
    <row r="90" spans="1:7" x14ac:dyDescent="0.25">
      <c r="A90" s="5" t="s">
        <v>342</v>
      </c>
      <c r="B90" s="5" t="s">
        <v>329</v>
      </c>
      <c r="C90" s="5" t="s">
        <v>322</v>
      </c>
      <c r="D90" s="5" t="s">
        <v>114</v>
      </c>
      <c r="E90" s="5" t="s">
        <v>115</v>
      </c>
      <c r="F90" s="5" t="str">
        <f t="shared" si="1"/>
        <v>Managed</v>
      </c>
      <c r="G90" s="5" t="s">
        <v>369</v>
      </c>
    </row>
    <row r="91" spans="1:7" x14ac:dyDescent="0.25">
      <c r="A91" s="5" t="s">
        <v>163</v>
      </c>
      <c r="B91" s="5" t="s">
        <v>280</v>
      </c>
      <c r="C91" s="5" t="s">
        <v>12</v>
      </c>
      <c r="D91" s="5" t="s">
        <v>164</v>
      </c>
      <c r="E91" s="5" t="s">
        <v>115</v>
      </c>
      <c r="F91" s="5" t="str">
        <f t="shared" si="1"/>
        <v>Managed</v>
      </c>
      <c r="G91" s="5" t="s">
        <v>369</v>
      </c>
    </row>
    <row r="92" spans="1:7" x14ac:dyDescent="0.25">
      <c r="A92" s="5" t="s">
        <v>116</v>
      </c>
      <c r="B92" s="5" t="s">
        <v>280</v>
      </c>
      <c r="C92" s="5" t="s">
        <v>4</v>
      </c>
      <c r="D92" s="5" t="s">
        <v>117</v>
      </c>
      <c r="E92" s="5" t="s">
        <v>115</v>
      </c>
      <c r="F92" s="5" t="str">
        <f t="shared" si="1"/>
        <v>Managed</v>
      </c>
      <c r="G92" s="5" t="s">
        <v>369</v>
      </c>
    </row>
    <row r="93" spans="1:7" x14ac:dyDescent="0.25">
      <c r="A93" s="5" t="s">
        <v>118</v>
      </c>
      <c r="B93" s="5" t="s">
        <v>280</v>
      </c>
      <c r="C93" s="5" t="s">
        <v>12</v>
      </c>
      <c r="D93" s="5" t="s">
        <v>117</v>
      </c>
      <c r="E93" s="5" t="s">
        <v>115</v>
      </c>
      <c r="F93" s="5" t="str">
        <f t="shared" si="1"/>
        <v>Managed</v>
      </c>
      <c r="G93" s="5" t="s">
        <v>369</v>
      </c>
    </row>
    <row r="94" spans="1:7" x14ac:dyDescent="0.25">
      <c r="A94" s="5" t="s">
        <v>119</v>
      </c>
      <c r="B94" s="5" t="s">
        <v>280</v>
      </c>
      <c r="C94" s="5" t="s">
        <v>4</v>
      </c>
      <c r="D94" s="5" t="s">
        <v>117</v>
      </c>
      <c r="E94" s="5" t="s">
        <v>115</v>
      </c>
      <c r="F94" s="5" t="str">
        <f t="shared" si="1"/>
        <v>Managed</v>
      </c>
      <c r="G94" s="5" t="s">
        <v>369</v>
      </c>
    </row>
    <row r="95" spans="1:7" x14ac:dyDescent="0.25">
      <c r="A95" s="5" t="s">
        <v>154</v>
      </c>
      <c r="B95" s="5" t="s">
        <v>280</v>
      </c>
      <c r="C95" s="5" t="s">
        <v>3</v>
      </c>
      <c r="D95" s="5" t="s">
        <v>155</v>
      </c>
      <c r="E95" s="5" t="s">
        <v>115</v>
      </c>
      <c r="F95" s="5" t="str">
        <f t="shared" si="1"/>
        <v>Managed</v>
      </c>
      <c r="G95" s="5" t="s">
        <v>369</v>
      </c>
    </row>
    <row r="96" spans="1:7" x14ac:dyDescent="0.25">
      <c r="A96" s="5" t="s">
        <v>134</v>
      </c>
      <c r="B96" s="5" t="s">
        <v>280</v>
      </c>
      <c r="C96" s="5" t="s">
        <v>4</v>
      </c>
      <c r="D96" s="5" t="s">
        <v>135</v>
      </c>
      <c r="E96" s="5" t="s">
        <v>115</v>
      </c>
      <c r="F96" s="5" t="str">
        <f t="shared" si="1"/>
        <v>Managed</v>
      </c>
      <c r="G96" s="5" t="s">
        <v>369</v>
      </c>
    </row>
    <row r="97" spans="1:7" x14ac:dyDescent="0.25">
      <c r="A97" s="5" t="s">
        <v>355</v>
      </c>
      <c r="B97" s="5" t="s">
        <v>329</v>
      </c>
      <c r="C97" s="5" t="s">
        <v>322</v>
      </c>
      <c r="D97" s="5" t="s">
        <v>135</v>
      </c>
      <c r="E97" s="5" t="s">
        <v>115</v>
      </c>
      <c r="F97" s="5" t="str">
        <f t="shared" si="1"/>
        <v>Managed</v>
      </c>
      <c r="G97" s="5" t="s">
        <v>369</v>
      </c>
    </row>
    <row r="98" spans="1:7" x14ac:dyDescent="0.25">
      <c r="A98" s="5" t="s">
        <v>136</v>
      </c>
      <c r="B98" s="5" t="s">
        <v>280</v>
      </c>
      <c r="C98" s="5" t="s">
        <v>4</v>
      </c>
      <c r="D98" s="5" t="s">
        <v>137</v>
      </c>
      <c r="E98" s="5" t="s">
        <v>115</v>
      </c>
      <c r="F98" s="5" t="str">
        <f t="shared" si="1"/>
        <v>Managed</v>
      </c>
      <c r="G98" s="5" t="s">
        <v>369</v>
      </c>
    </row>
    <row r="99" spans="1:7" x14ac:dyDescent="0.25">
      <c r="A99" s="5" t="s">
        <v>356</v>
      </c>
      <c r="B99" s="5" t="s">
        <v>329</v>
      </c>
      <c r="C99" s="5" t="s">
        <v>322</v>
      </c>
      <c r="D99" s="5" t="s">
        <v>137</v>
      </c>
      <c r="E99" s="5" t="s">
        <v>115</v>
      </c>
      <c r="F99" s="5" t="str">
        <f t="shared" si="1"/>
        <v>Managed</v>
      </c>
      <c r="G99" s="5" t="s">
        <v>369</v>
      </c>
    </row>
    <row r="100" spans="1:7" x14ac:dyDescent="0.25">
      <c r="A100" s="5" t="s">
        <v>138</v>
      </c>
      <c r="B100" s="5" t="s">
        <v>280</v>
      </c>
      <c r="C100" s="5" t="s">
        <v>4</v>
      </c>
      <c r="D100" s="5" t="s">
        <v>139</v>
      </c>
      <c r="E100" s="5" t="s">
        <v>115</v>
      </c>
      <c r="F100" s="5" t="str">
        <f t="shared" si="1"/>
        <v>Managed</v>
      </c>
      <c r="G100" s="5" t="s">
        <v>369</v>
      </c>
    </row>
    <row r="101" spans="1:7" x14ac:dyDescent="0.25">
      <c r="A101" s="5" t="s">
        <v>357</v>
      </c>
      <c r="B101" s="5" t="s">
        <v>329</v>
      </c>
      <c r="C101" s="5" t="s">
        <v>322</v>
      </c>
      <c r="D101" s="5" t="s">
        <v>139</v>
      </c>
      <c r="E101" s="5" t="s">
        <v>115</v>
      </c>
      <c r="F101" s="5" t="str">
        <f t="shared" si="1"/>
        <v>Managed</v>
      </c>
      <c r="G101" s="5" t="s">
        <v>369</v>
      </c>
    </row>
    <row r="102" spans="1:7" x14ac:dyDescent="0.25">
      <c r="A102" s="5" t="s">
        <v>156</v>
      </c>
      <c r="B102" s="5" t="s">
        <v>280</v>
      </c>
      <c r="C102" s="5" t="s">
        <v>12</v>
      </c>
      <c r="D102" s="5" t="s">
        <v>157</v>
      </c>
      <c r="E102" s="5" t="s">
        <v>115</v>
      </c>
      <c r="F102" s="5" t="str">
        <f t="shared" si="1"/>
        <v>Managed</v>
      </c>
      <c r="G102" s="5" t="s">
        <v>369</v>
      </c>
    </row>
    <row r="103" spans="1:7" x14ac:dyDescent="0.25">
      <c r="A103" s="5" t="s">
        <v>131</v>
      </c>
      <c r="B103" s="5" t="s">
        <v>280</v>
      </c>
      <c r="C103" s="5" t="s">
        <v>4</v>
      </c>
      <c r="D103" s="5" t="s">
        <v>132</v>
      </c>
      <c r="E103" s="5" t="s">
        <v>115</v>
      </c>
      <c r="F103" s="5" t="str">
        <f t="shared" si="1"/>
        <v>Managed</v>
      </c>
      <c r="G103" s="5" t="s">
        <v>369</v>
      </c>
    </row>
    <row r="104" spans="1:7" x14ac:dyDescent="0.25">
      <c r="A104" s="5" t="s">
        <v>133</v>
      </c>
      <c r="B104" s="5" t="s">
        <v>280</v>
      </c>
      <c r="C104" s="5" t="s">
        <v>4</v>
      </c>
      <c r="D104" s="5" t="s">
        <v>132</v>
      </c>
      <c r="E104" s="5" t="s">
        <v>115</v>
      </c>
      <c r="F104" s="5" t="str">
        <f t="shared" si="1"/>
        <v>Managed</v>
      </c>
      <c r="G104" s="5" t="s">
        <v>369</v>
      </c>
    </row>
    <row r="105" spans="1:7" x14ac:dyDescent="0.25">
      <c r="A105" s="5" t="s">
        <v>140</v>
      </c>
      <c r="B105" s="5" t="s">
        <v>280</v>
      </c>
      <c r="C105" s="5" t="s">
        <v>124</v>
      </c>
      <c r="D105" s="5" t="s">
        <v>132</v>
      </c>
      <c r="E105" s="5" t="s">
        <v>115</v>
      </c>
      <c r="F105" s="5" t="str">
        <f t="shared" si="1"/>
        <v>Managed</v>
      </c>
      <c r="G105" s="5" t="s">
        <v>369</v>
      </c>
    </row>
    <row r="106" spans="1:7" x14ac:dyDescent="0.25">
      <c r="A106" s="5" t="s">
        <v>358</v>
      </c>
      <c r="B106" s="5" t="s">
        <v>329</v>
      </c>
      <c r="C106" s="5" t="s">
        <v>322</v>
      </c>
      <c r="D106" s="5" t="s">
        <v>132</v>
      </c>
      <c r="E106" s="5" t="s">
        <v>115</v>
      </c>
      <c r="F106" s="5" t="str">
        <f t="shared" si="1"/>
        <v>Managed</v>
      </c>
      <c r="G106" s="5" t="s">
        <v>369</v>
      </c>
    </row>
    <row r="107" spans="1:7" x14ac:dyDescent="0.25">
      <c r="A107" s="5" t="s">
        <v>362</v>
      </c>
      <c r="B107" s="5" t="s">
        <v>329</v>
      </c>
      <c r="C107" s="5" t="s">
        <v>322</v>
      </c>
      <c r="D107" s="5" t="s">
        <v>132</v>
      </c>
      <c r="E107" s="5" t="s">
        <v>115</v>
      </c>
      <c r="F107" s="5" t="str">
        <f t="shared" si="1"/>
        <v>Managed</v>
      </c>
      <c r="G107" s="5" t="s">
        <v>369</v>
      </c>
    </row>
    <row r="108" spans="1:7" x14ac:dyDescent="0.25">
      <c r="A108" s="5" t="s">
        <v>141</v>
      </c>
      <c r="B108" s="5" t="s">
        <v>280</v>
      </c>
      <c r="C108" s="5" t="s">
        <v>4</v>
      </c>
      <c r="D108" s="5" t="s">
        <v>142</v>
      </c>
      <c r="E108" s="5" t="s">
        <v>115</v>
      </c>
      <c r="F108" s="5" t="str">
        <f t="shared" si="1"/>
        <v>Managed</v>
      </c>
      <c r="G108" s="5" t="s">
        <v>369</v>
      </c>
    </row>
    <row r="109" spans="1:7" x14ac:dyDescent="0.25">
      <c r="A109" s="5" t="s">
        <v>359</v>
      </c>
      <c r="B109" s="5" t="s">
        <v>329</v>
      </c>
      <c r="C109" s="5" t="s">
        <v>322</v>
      </c>
      <c r="D109" s="5" t="s">
        <v>142</v>
      </c>
      <c r="E109" s="5" t="s">
        <v>115</v>
      </c>
      <c r="F109" s="5" t="str">
        <f t="shared" si="1"/>
        <v>Managed</v>
      </c>
      <c r="G109" s="5" t="s">
        <v>369</v>
      </c>
    </row>
    <row r="110" spans="1:7" x14ac:dyDescent="0.25">
      <c r="A110" s="5" t="s">
        <v>143</v>
      </c>
      <c r="B110" s="5" t="s">
        <v>280</v>
      </c>
      <c r="C110" s="5" t="s">
        <v>4</v>
      </c>
      <c r="D110" s="5" t="s">
        <v>144</v>
      </c>
      <c r="E110" s="5" t="s">
        <v>115</v>
      </c>
      <c r="F110" s="5" t="str">
        <f t="shared" si="1"/>
        <v>Managed</v>
      </c>
      <c r="G110" s="5" t="s">
        <v>369</v>
      </c>
    </row>
    <row r="111" spans="1:7" x14ac:dyDescent="0.25">
      <c r="A111" s="5" t="s">
        <v>167</v>
      </c>
      <c r="B111" s="5" t="s">
        <v>280</v>
      </c>
      <c r="C111" s="5" t="s">
        <v>12</v>
      </c>
      <c r="D111" s="5" t="s">
        <v>168</v>
      </c>
      <c r="E111" s="5" t="s">
        <v>115</v>
      </c>
      <c r="F111" s="5" t="str">
        <f t="shared" si="1"/>
        <v>Managed</v>
      </c>
      <c r="G111" s="5" t="s">
        <v>369</v>
      </c>
    </row>
    <row r="112" spans="1:7" x14ac:dyDescent="0.25">
      <c r="A112" s="5" t="s">
        <v>334</v>
      </c>
      <c r="B112" s="5" t="s">
        <v>321</v>
      </c>
      <c r="C112" s="1" t="s">
        <v>4</v>
      </c>
      <c r="D112" s="1" t="s">
        <v>307</v>
      </c>
      <c r="E112" s="1" t="s">
        <v>308</v>
      </c>
      <c r="F112" s="5" t="str">
        <f t="shared" si="1"/>
        <v>Managed</v>
      </c>
      <c r="G112" s="5" t="s">
        <v>369</v>
      </c>
    </row>
    <row r="113" spans="1:11" x14ac:dyDescent="0.25">
      <c r="A113" s="5" t="s">
        <v>3</v>
      </c>
      <c r="B113" s="5" t="s">
        <v>321</v>
      </c>
      <c r="C113" s="5" t="s">
        <v>3</v>
      </c>
      <c r="D113" s="5" t="s">
        <v>301</v>
      </c>
      <c r="E113" s="1" t="s">
        <v>308</v>
      </c>
      <c r="F113" s="5" t="str">
        <f t="shared" si="1"/>
        <v>Managed</v>
      </c>
      <c r="G113" s="5" t="s">
        <v>369</v>
      </c>
    </row>
    <row r="114" spans="1:11" x14ac:dyDescent="0.25">
      <c r="A114" s="5" t="s">
        <v>3</v>
      </c>
      <c r="B114" s="5" t="s">
        <v>321</v>
      </c>
      <c r="C114" s="5" t="s">
        <v>3</v>
      </c>
      <c r="D114" s="5" t="s">
        <v>302</v>
      </c>
      <c r="E114" s="1" t="s">
        <v>308</v>
      </c>
      <c r="F114" s="5" t="str">
        <f t="shared" si="1"/>
        <v>Managed</v>
      </c>
      <c r="G114" s="5" t="s">
        <v>369</v>
      </c>
    </row>
    <row r="115" spans="1:11" x14ac:dyDescent="0.25">
      <c r="A115" s="5" t="s">
        <v>181</v>
      </c>
      <c r="B115" s="5" t="s">
        <v>280</v>
      </c>
      <c r="C115" s="5" t="s">
        <v>12</v>
      </c>
      <c r="D115" s="5" t="s">
        <v>182</v>
      </c>
      <c r="E115" s="5" t="s">
        <v>183</v>
      </c>
      <c r="F115" s="5" t="str">
        <f t="shared" si="1"/>
        <v>Managed</v>
      </c>
      <c r="G115" s="5" t="s">
        <v>369</v>
      </c>
    </row>
    <row r="116" spans="1:11" x14ac:dyDescent="0.25">
      <c r="A116" s="5" t="s">
        <v>66</v>
      </c>
      <c r="B116" s="5" t="s">
        <v>280</v>
      </c>
      <c r="C116" s="5" t="s">
        <v>4</v>
      </c>
      <c r="D116" s="5" t="s">
        <v>67</v>
      </c>
      <c r="E116" s="5" t="s">
        <v>26</v>
      </c>
      <c r="F116" s="5" t="str">
        <f t="shared" si="1"/>
        <v>Managed</v>
      </c>
      <c r="G116" s="5" t="s">
        <v>369</v>
      </c>
    </row>
    <row r="117" spans="1:11" x14ac:dyDescent="0.25">
      <c r="A117" s="5" t="s">
        <v>347</v>
      </c>
      <c r="B117" s="5" t="s">
        <v>329</v>
      </c>
      <c r="C117" s="5" t="s">
        <v>322</v>
      </c>
      <c r="D117" s="5" t="s">
        <v>67</v>
      </c>
      <c r="E117" s="5" t="s">
        <v>26</v>
      </c>
      <c r="F117" s="5" t="str">
        <f t="shared" si="1"/>
        <v>Managed</v>
      </c>
      <c r="G117" s="5" t="s">
        <v>369</v>
      </c>
    </row>
    <row r="118" spans="1:11" x14ac:dyDescent="0.25">
      <c r="A118" s="5" t="s">
        <v>3</v>
      </c>
      <c r="B118" s="5" t="s">
        <v>280</v>
      </c>
      <c r="C118" s="5" t="s">
        <v>12</v>
      </c>
      <c r="D118" s="5" t="s">
        <v>25</v>
      </c>
      <c r="E118" s="5" t="s">
        <v>26</v>
      </c>
      <c r="F118" s="5" t="str">
        <f t="shared" si="1"/>
        <v>Managed</v>
      </c>
      <c r="G118" s="5" t="s">
        <v>369</v>
      </c>
    </row>
    <row r="119" spans="1:11" x14ac:dyDescent="0.25">
      <c r="A119" s="5" t="s">
        <v>3</v>
      </c>
      <c r="B119" s="5" t="s">
        <v>280</v>
      </c>
      <c r="C119" s="5" t="s">
        <v>24</v>
      </c>
      <c r="D119" s="1" t="s">
        <v>27</v>
      </c>
      <c r="E119" s="5" t="s">
        <v>26</v>
      </c>
      <c r="F119" s="5" t="str">
        <f t="shared" si="1"/>
        <v>Managed</v>
      </c>
      <c r="G119" s="5" t="s">
        <v>369</v>
      </c>
    </row>
    <row r="120" spans="1:11" x14ac:dyDescent="0.25">
      <c r="A120" s="5" t="s">
        <v>3</v>
      </c>
      <c r="B120" s="5" t="s">
        <v>321</v>
      </c>
      <c r="C120" s="5" t="s">
        <v>3</v>
      </c>
      <c r="D120" s="5" t="s">
        <v>295</v>
      </c>
      <c r="E120" s="1" t="s">
        <v>26</v>
      </c>
      <c r="F120" s="5" t="str">
        <f t="shared" si="1"/>
        <v>Managed</v>
      </c>
      <c r="G120" s="5" t="s">
        <v>369</v>
      </c>
    </row>
    <row r="121" spans="1:11" x14ac:dyDescent="0.25">
      <c r="A121" s="5" t="s">
        <v>3</v>
      </c>
      <c r="B121" s="5" t="s">
        <v>321</v>
      </c>
      <c r="C121" s="5" t="s">
        <v>3</v>
      </c>
      <c r="D121" s="5" t="s">
        <v>284</v>
      </c>
      <c r="E121" s="1" t="s">
        <v>26</v>
      </c>
      <c r="F121" s="5" t="str">
        <f t="shared" si="1"/>
        <v>Managed</v>
      </c>
      <c r="G121" s="5" t="s">
        <v>369</v>
      </c>
    </row>
    <row r="122" spans="1:11" x14ac:dyDescent="0.25">
      <c r="A122" s="5" t="s">
        <v>74</v>
      </c>
      <c r="B122" s="5" t="s">
        <v>280</v>
      </c>
      <c r="C122" s="5" t="s">
        <v>3</v>
      </c>
      <c r="D122" s="5" t="s">
        <v>75</v>
      </c>
      <c r="E122" s="5" t="s">
        <v>26</v>
      </c>
      <c r="F122" s="5" t="str">
        <f t="shared" si="1"/>
        <v>Managed</v>
      </c>
      <c r="G122" s="5" t="s">
        <v>369</v>
      </c>
    </row>
    <row r="123" spans="1:11" x14ac:dyDescent="0.25">
      <c r="A123" s="5" t="s">
        <v>107</v>
      </c>
      <c r="B123" s="5" t="s">
        <v>280</v>
      </c>
      <c r="C123" s="5" t="s">
        <v>12</v>
      </c>
      <c r="D123" s="5" t="s">
        <v>108</v>
      </c>
      <c r="E123" s="5" t="s">
        <v>26</v>
      </c>
      <c r="F123" s="5" t="str">
        <f t="shared" si="1"/>
        <v>Managed</v>
      </c>
      <c r="G123" s="5" t="s">
        <v>369</v>
      </c>
      <c r="J123" s="11" t="s">
        <v>365</v>
      </c>
      <c r="K123" s="11" t="s">
        <v>405</v>
      </c>
    </row>
    <row r="124" spans="1:11" x14ac:dyDescent="0.25">
      <c r="A124" s="5" t="s">
        <v>3</v>
      </c>
      <c r="B124" s="5" t="s">
        <v>321</v>
      </c>
      <c r="C124" s="5" t="s">
        <v>3</v>
      </c>
      <c r="D124" s="5" t="s">
        <v>296</v>
      </c>
      <c r="E124" s="1" t="s">
        <v>26</v>
      </c>
      <c r="F124" s="5" t="str">
        <f t="shared" si="1"/>
        <v>Managed</v>
      </c>
      <c r="G124" s="5" t="s">
        <v>369</v>
      </c>
      <c r="J124" s="11" t="s">
        <v>366</v>
      </c>
      <c r="K124" s="11" t="s">
        <v>371</v>
      </c>
    </row>
    <row r="125" spans="1:11" x14ac:dyDescent="0.25">
      <c r="A125" s="5" t="s">
        <v>72</v>
      </c>
      <c r="B125" s="5" t="s">
        <v>280</v>
      </c>
      <c r="C125" s="5" t="s">
        <v>4</v>
      </c>
      <c r="D125" s="5" t="s">
        <v>73</v>
      </c>
      <c r="E125" s="5" t="s">
        <v>26</v>
      </c>
      <c r="F125" s="5" t="str">
        <f t="shared" si="1"/>
        <v>Managed</v>
      </c>
      <c r="G125" s="5" t="s">
        <v>369</v>
      </c>
      <c r="J125" s="11" t="s">
        <v>369</v>
      </c>
      <c r="K125" s="11" t="s">
        <v>370</v>
      </c>
    </row>
    <row r="126" spans="1:11" x14ac:dyDescent="0.25">
      <c r="A126" s="5" t="s">
        <v>80</v>
      </c>
      <c r="B126" s="5" t="s">
        <v>280</v>
      </c>
      <c r="C126" s="5" t="s">
        <v>4</v>
      </c>
      <c r="D126" s="5" t="s">
        <v>81</v>
      </c>
      <c r="E126" s="5" t="s">
        <v>26</v>
      </c>
      <c r="F126" s="5" t="str">
        <f t="shared" si="1"/>
        <v>Managed</v>
      </c>
      <c r="G126" s="5" t="s">
        <v>369</v>
      </c>
      <c r="J126" s="11" t="s">
        <v>368</v>
      </c>
      <c r="K126" s="11" t="s">
        <v>370</v>
      </c>
    </row>
    <row r="127" spans="1:11" x14ac:dyDescent="0.25">
      <c r="A127" s="5" t="s">
        <v>109</v>
      </c>
      <c r="B127" s="5" t="s">
        <v>280</v>
      </c>
      <c r="C127" s="5" t="s">
        <v>3</v>
      </c>
      <c r="D127" s="5" t="s">
        <v>110</v>
      </c>
      <c r="E127" s="5" t="s">
        <v>26</v>
      </c>
      <c r="F127" s="5" t="str">
        <f t="shared" si="1"/>
        <v>Managed</v>
      </c>
      <c r="G127" s="5" t="s">
        <v>369</v>
      </c>
      <c r="J127" s="11" t="s">
        <v>367</v>
      </c>
      <c r="K127" s="11" t="s">
        <v>370</v>
      </c>
    </row>
    <row r="128" spans="1:11" x14ac:dyDescent="0.25">
      <c r="A128" s="5" t="s">
        <v>101</v>
      </c>
      <c r="B128" s="5" t="s">
        <v>280</v>
      </c>
      <c r="C128" s="5" t="s">
        <v>12</v>
      </c>
      <c r="D128" s="5" t="s">
        <v>102</v>
      </c>
      <c r="E128" s="5" t="s">
        <v>26</v>
      </c>
      <c r="F128" s="5" t="str">
        <f t="shared" si="1"/>
        <v>Managed</v>
      </c>
      <c r="G128" s="5" t="s">
        <v>369</v>
      </c>
    </row>
    <row r="129" spans="1:7" x14ac:dyDescent="0.25">
      <c r="A129" s="5" t="s">
        <v>64</v>
      </c>
      <c r="B129" s="5" t="s">
        <v>280</v>
      </c>
      <c r="C129" s="5" t="s">
        <v>4</v>
      </c>
      <c r="D129" s="5" t="s">
        <v>65</v>
      </c>
      <c r="E129" s="5" t="s">
        <v>26</v>
      </c>
      <c r="F129" s="5" t="str">
        <f t="shared" si="1"/>
        <v>Managed</v>
      </c>
      <c r="G129" s="5" t="s">
        <v>369</v>
      </c>
    </row>
    <row r="130" spans="1:7" x14ac:dyDescent="0.25">
      <c r="A130" s="5" t="s">
        <v>349</v>
      </c>
      <c r="B130" s="5" t="s">
        <v>329</v>
      </c>
      <c r="C130" s="5" t="s">
        <v>322</v>
      </c>
      <c r="D130" s="5" t="s">
        <v>65</v>
      </c>
      <c r="E130" s="5" t="s">
        <v>26</v>
      </c>
      <c r="F130" s="5" t="str">
        <f t="shared" ref="F130:F193" si="2">_xlfn.IFNA(VLOOKUP(E130,Site_Rep,2,FALSE),"N/A")</f>
        <v>Managed</v>
      </c>
      <c r="G130" s="5" t="s">
        <v>369</v>
      </c>
    </row>
    <row r="131" spans="1:7" x14ac:dyDescent="0.25">
      <c r="A131" s="5" t="s">
        <v>76</v>
      </c>
      <c r="B131" s="5" t="s">
        <v>280</v>
      </c>
      <c r="C131" s="5" t="s">
        <v>4</v>
      </c>
      <c r="D131" s="5" t="s">
        <v>77</v>
      </c>
      <c r="E131" s="5" t="s">
        <v>26</v>
      </c>
      <c r="F131" s="5" t="str">
        <f t="shared" si="2"/>
        <v>Managed</v>
      </c>
      <c r="G131" s="5" t="s">
        <v>369</v>
      </c>
    </row>
    <row r="132" spans="1:7" x14ac:dyDescent="0.25">
      <c r="A132" s="5" t="s">
        <v>3</v>
      </c>
      <c r="B132" s="5" t="s">
        <v>321</v>
      </c>
      <c r="C132" s="5" t="s">
        <v>3</v>
      </c>
      <c r="D132" s="5" t="s">
        <v>77</v>
      </c>
      <c r="E132" s="1" t="s">
        <v>26</v>
      </c>
      <c r="F132" s="5" t="str">
        <f t="shared" si="2"/>
        <v>Managed</v>
      </c>
      <c r="G132" s="5" t="s">
        <v>369</v>
      </c>
    </row>
    <row r="133" spans="1:7" x14ac:dyDescent="0.25">
      <c r="A133" s="5" t="s">
        <v>103</v>
      </c>
      <c r="B133" s="5" t="s">
        <v>280</v>
      </c>
      <c r="C133" s="5" t="s">
        <v>12</v>
      </c>
      <c r="D133" s="5" t="s">
        <v>104</v>
      </c>
      <c r="E133" s="5" t="s">
        <v>26</v>
      </c>
      <c r="F133" s="5" t="str">
        <f t="shared" si="2"/>
        <v>Managed</v>
      </c>
      <c r="G133" s="5" t="s">
        <v>369</v>
      </c>
    </row>
    <row r="134" spans="1:7" x14ac:dyDescent="0.25">
      <c r="A134" s="5" t="s">
        <v>105</v>
      </c>
      <c r="B134" s="5" t="s">
        <v>280</v>
      </c>
      <c r="C134" s="5" t="s">
        <v>12</v>
      </c>
      <c r="D134" s="5" t="s">
        <v>106</v>
      </c>
      <c r="E134" s="5" t="s">
        <v>26</v>
      </c>
      <c r="F134" s="5" t="str">
        <f t="shared" si="2"/>
        <v>Managed</v>
      </c>
      <c r="G134" s="5" t="s">
        <v>369</v>
      </c>
    </row>
    <row r="135" spans="1:7" x14ac:dyDescent="0.25">
      <c r="A135" s="5" t="s">
        <v>99</v>
      </c>
      <c r="B135" s="5" t="s">
        <v>280</v>
      </c>
      <c r="C135" s="5" t="s">
        <v>12</v>
      </c>
      <c r="D135" s="5" t="s">
        <v>100</v>
      </c>
      <c r="E135" s="5" t="s">
        <v>26</v>
      </c>
      <c r="F135" s="5" t="str">
        <f t="shared" si="2"/>
        <v>Managed</v>
      </c>
      <c r="G135" s="5" t="s">
        <v>369</v>
      </c>
    </row>
    <row r="136" spans="1:7" x14ac:dyDescent="0.25">
      <c r="A136" s="5" t="s">
        <v>78</v>
      </c>
      <c r="B136" s="5" t="s">
        <v>280</v>
      </c>
      <c r="C136" s="5" t="s">
        <v>4</v>
      </c>
      <c r="D136" s="5" t="s">
        <v>79</v>
      </c>
      <c r="E136" s="5" t="s">
        <v>26</v>
      </c>
      <c r="F136" s="5" t="str">
        <f t="shared" si="2"/>
        <v>Managed</v>
      </c>
      <c r="G136" s="5" t="s">
        <v>369</v>
      </c>
    </row>
    <row r="137" spans="1:7" x14ac:dyDescent="0.25">
      <c r="A137" s="5" t="s">
        <v>3</v>
      </c>
      <c r="B137" s="5" t="s">
        <v>321</v>
      </c>
      <c r="C137" s="5" t="s">
        <v>3</v>
      </c>
      <c r="D137" s="5" t="s">
        <v>293</v>
      </c>
      <c r="E137" s="1" t="s">
        <v>26</v>
      </c>
      <c r="F137" s="5" t="str">
        <f t="shared" si="2"/>
        <v>Managed</v>
      </c>
      <c r="G137" s="5" t="s">
        <v>369</v>
      </c>
    </row>
    <row r="138" spans="1:7" x14ac:dyDescent="0.25">
      <c r="A138" s="5" t="s">
        <v>3</v>
      </c>
      <c r="B138" s="5" t="s">
        <v>321</v>
      </c>
      <c r="C138" s="5" t="s">
        <v>3</v>
      </c>
      <c r="D138" s="5" t="s">
        <v>285</v>
      </c>
      <c r="E138" s="1" t="s">
        <v>26</v>
      </c>
      <c r="F138" s="5" t="str">
        <f t="shared" si="2"/>
        <v>Managed</v>
      </c>
      <c r="G138" s="5" t="s">
        <v>369</v>
      </c>
    </row>
    <row r="139" spans="1:7" x14ac:dyDescent="0.25">
      <c r="A139" s="5" t="s">
        <v>3</v>
      </c>
      <c r="B139" s="5" t="s">
        <v>321</v>
      </c>
      <c r="C139" s="5" t="s">
        <v>3</v>
      </c>
      <c r="D139" s="5" t="s">
        <v>285</v>
      </c>
      <c r="E139" s="1" t="s">
        <v>26</v>
      </c>
      <c r="F139" s="5" t="str">
        <f t="shared" si="2"/>
        <v>Managed</v>
      </c>
      <c r="G139" s="5" t="s">
        <v>369</v>
      </c>
    </row>
    <row r="140" spans="1:7" x14ac:dyDescent="0.25">
      <c r="A140" s="5" t="s">
        <v>3</v>
      </c>
      <c r="B140" s="5" t="s">
        <v>321</v>
      </c>
      <c r="C140" s="5" t="s">
        <v>3</v>
      </c>
      <c r="D140" s="5" t="s">
        <v>286</v>
      </c>
      <c r="E140" s="1" t="s">
        <v>26</v>
      </c>
      <c r="F140" s="5" t="str">
        <f t="shared" si="2"/>
        <v>Managed</v>
      </c>
      <c r="G140" s="5" t="s">
        <v>369</v>
      </c>
    </row>
    <row r="141" spans="1:7" x14ac:dyDescent="0.25">
      <c r="A141" s="5" t="s">
        <v>3</v>
      </c>
      <c r="B141" s="5" t="s">
        <v>321</v>
      </c>
      <c r="C141" s="5" t="s">
        <v>3</v>
      </c>
      <c r="D141" s="5" t="s">
        <v>286</v>
      </c>
      <c r="E141" s="1" t="s">
        <v>26</v>
      </c>
      <c r="F141" s="5" t="str">
        <f t="shared" si="2"/>
        <v>Managed</v>
      </c>
      <c r="G141" s="5" t="s">
        <v>369</v>
      </c>
    </row>
    <row r="142" spans="1:7" x14ac:dyDescent="0.25">
      <c r="A142" s="5" t="s">
        <v>3</v>
      </c>
      <c r="B142" s="5" t="s">
        <v>321</v>
      </c>
      <c r="C142" s="5" t="s">
        <v>3</v>
      </c>
      <c r="D142" s="5" t="s">
        <v>287</v>
      </c>
      <c r="E142" s="1" t="s">
        <v>26</v>
      </c>
      <c r="F142" s="5" t="str">
        <f t="shared" si="2"/>
        <v>Managed</v>
      </c>
      <c r="G142" s="5" t="s">
        <v>369</v>
      </c>
    </row>
    <row r="143" spans="1:7" x14ac:dyDescent="0.25">
      <c r="A143" s="5" t="s">
        <v>3</v>
      </c>
      <c r="B143" s="5" t="s">
        <v>321</v>
      </c>
      <c r="C143" s="5" t="s">
        <v>3</v>
      </c>
      <c r="D143" s="5" t="s">
        <v>294</v>
      </c>
      <c r="E143" s="1" t="s">
        <v>26</v>
      </c>
      <c r="F143" s="5" t="str">
        <f t="shared" si="2"/>
        <v>Managed</v>
      </c>
      <c r="G143" s="5" t="s">
        <v>369</v>
      </c>
    </row>
    <row r="144" spans="1:7" x14ac:dyDescent="0.25">
      <c r="A144" s="5" t="s">
        <v>70</v>
      </c>
      <c r="B144" s="5" t="s">
        <v>280</v>
      </c>
      <c r="C144" s="5" t="s">
        <v>4</v>
      </c>
      <c r="D144" s="5" t="s">
        <v>71</v>
      </c>
      <c r="E144" s="5" t="s">
        <v>26</v>
      </c>
      <c r="F144" s="5" t="str">
        <f t="shared" si="2"/>
        <v>Managed</v>
      </c>
      <c r="G144" s="5" t="s">
        <v>369</v>
      </c>
    </row>
    <row r="145" spans="1:7" x14ac:dyDescent="0.25">
      <c r="A145" s="5" t="s">
        <v>3</v>
      </c>
      <c r="B145" s="5" t="s">
        <v>280</v>
      </c>
      <c r="C145" s="5"/>
      <c r="D145" s="5" t="s">
        <v>28</v>
      </c>
      <c r="E145" s="5" t="s">
        <v>26</v>
      </c>
      <c r="F145" s="5" t="str">
        <f t="shared" si="2"/>
        <v>Managed</v>
      </c>
      <c r="G145" s="5" t="s">
        <v>369</v>
      </c>
    </row>
    <row r="146" spans="1:7" x14ac:dyDescent="0.25">
      <c r="A146" s="5" t="s">
        <v>111</v>
      </c>
      <c r="B146" s="5" t="s">
        <v>280</v>
      </c>
      <c r="C146" s="5" t="s">
        <v>12</v>
      </c>
      <c r="D146" s="5" t="s">
        <v>112</v>
      </c>
      <c r="E146" s="5" t="s">
        <v>26</v>
      </c>
      <c r="F146" s="5" t="str">
        <f t="shared" si="2"/>
        <v>Managed</v>
      </c>
      <c r="G146" s="5" t="s">
        <v>369</v>
      </c>
    </row>
    <row r="147" spans="1:7" x14ac:dyDescent="0.25">
      <c r="A147" s="5" t="s">
        <v>84</v>
      </c>
      <c r="B147" s="5" t="s">
        <v>280</v>
      </c>
      <c r="C147" s="5" t="s">
        <v>4</v>
      </c>
      <c r="D147" s="5" t="s">
        <v>85</v>
      </c>
      <c r="E147" s="5" t="s">
        <v>26</v>
      </c>
      <c r="F147" s="5" t="str">
        <f t="shared" si="2"/>
        <v>Managed</v>
      </c>
      <c r="G147" s="5" t="s">
        <v>369</v>
      </c>
    </row>
    <row r="148" spans="1:7" x14ac:dyDescent="0.25">
      <c r="A148" s="5" t="s">
        <v>3</v>
      </c>
      <c r="B148" s="5" t="s">
        <v>321</v>
      </c>
      <c r="C148" s="5" t="s">
        <v>3</v>
      </c>
      <c r="D148" s="5" t="s">
        <v>283</v>
      </c>
      <c r="E148" s="1" t="s">
        <v>26</v>
      </c>
      <c r="F148" s="5" t="str">
        <f t="shared" si="2"/>
        <v>Managed</v>
      </c>
      <c r="G148" s="5" t="s">
        <v>369</v>
      </c>
    </row>
    <row r="149" spans="1:7" x14ac:dyDescent="0.25">
      <c r="A149" s="5" t="s">
        <v>68</v>
      </c>
      <c r="B149" s="5" t="s">
        <v>280</v>
      </c>
      <c r="C149" s="5" t="s">
        <v>4</v>
      </c>
      <c r="D149" s="5" t="s">
        <v>69</v>
      </c>
      <c r="E149" s="5" t="s">
        <v>26</v>
      </c>
      <c r="F149" s="5" t="str">
        <f t="shared" si="2"/>
        <v>Managed</v>
      </c>
      <c r="G149" s="5" t="s">
        <v>369</v>
      </c>
    </row>
    <row r="150" spans="1:7" x14ac:dyDescent="0.25">
      <c r="A150" s="5" t="s">
        <v>345</v>
      </c>
      <c r="B150" s="5" t="s">
        <v>329</v>
      </c>
      <c r="C150" s="5" t="s">
        <v>322</v>
      </c>
      <c r="D150" s="5" t="s">
        <v>69</v>
      </c>
      <c r="E150" s="5" t="s">
        <v>26</v>
      </c>
      <c r="F150" s="5" t="str">
        <f t="shared" si="2"/>
        <v>Managed</v>
      </c>
      <c r="G150" s="5" t="s">
        <v>369</v>
      </c>
    </row>
    <row r="151" spans="1:7" x14ac:dyDescent="0.25">
      <c r="A151" s="5" t="s">
        <v>3</v>
      </c>
      <c r="B151" s="5" t="s">
        <v>321</v>
      </c>
      <c r="C151" s="5" t="s">
        <v>3</v>
      </c>
      <c r="D151" s="5" t="s">
        <v>297</v>
      </c>
      <c r="E151" s="1" t="s">
        <v>26</v>
      </c>
      <c r="F151" s="5" t="str">
        <f t="shared" si="2"/>
        <v>Managed</v>
      </c>
      <c r="G151" s="5" t="s">
        <v>369</v>
      </c>
    </row>
    <row r="152" spans="1:7" x14ac:dyDescent="0.25">
      <c r="A152" s="5" t="s">
        <v>3</v>
      </c>
      <c r="B152" s="5" t="s">
        <v>280</v>
      </c>
      <c r="C152" s="5" t="s">
        <v>12</v>
      </c>
      <c r="D152" s="5" t="s">
        <v>20</v>
      </c>
      <c r="E152" s="5" t="s">
        <v>21</v>
      </c>
      <c r="F152" s="5" t="str">
        <f t="shared" si="2"/>
        <v>Managed</v>
      </c>
      <c r="G152" s="5" t="s">
        <v>369</v>
      </c>
    </row>
    <row r="153" spans="1:7" x14ac:dyDescent="0.25">
      <c r="A153" s="5" t="s">
        <v>272</v>
      </c>
      <c r="B153" s="5" t="s">
        <v>280</v>
      </c>
      <c r="C153" s="5" t="s">
        <v>3</v>
      </c>
      <c r="D153" s="5" t="s">
        <v>273</v>
      </c>
      <c r="E153" s="5" t="s">
        <v>21</v>
      </c>
      <c r="F153" s="5" t="str">
        <f t="shared" si="2"/>
        <v>Managed</v>
      </c>
      <c r="G153" s="5" t="s">
        <v>369</v>
      </c>
    </row>
    <row r="154" spans="1:7" x14ac:dyDescent="0.25">
      <c r="A154" s="5" t="s">
        <v>333</v>
      </c>
      <c r="B154" s="5" t="s">
        <v>321</v>
      </c>
      <c r="C154" s="5" t="s">
        <v>4</v>
      </c>
      <c r="D154" s="5" t="s">
        <v>305</v>
      </c>
      <c r="E154" s="5" t="s">
        <v>306</v>
      </c>
      <c r="F154" s="5" t="str">
        <f t="shared" si="2"/>
        <v>N/A</v>
      </c>
      <c r="G154" s="5" t="s">
        <v>369</v>
      </c>
    </row>
    <row r="155" spans="1:7" x14ac:dyDescent="0.25">
      <c r="A155" s="5" t="s">
        <v>3</v>
      </c>
      <c r="B155" s="5" t="s">
        <v>321</v>
      </c>
      <c r="C155" s="5" t="s">
        <v>3</v>
      </c>
      <c r="D155" s="5" t="s">
        <v>292</v>
      </c>
      <c r="E155" s="1" t="s">
        <v>23</v>
      </c>
      <c r="F155" s="5" t="str">
        <f t="shared" si="2"/>
        <v>Managed</v>
      </c>
      <c r="G155" s="5" t="s">
        <v>368</v>
      </c>
    </row>
    <row r="156" spans="1:7" x14ac:dyDescent="0.25">
      <c r="A156" s="5" t="s">
        <v>39</v>
      </c>
      <c r="B156" s="5" t="s">
        <v>280</v>
      </c>
      <c r="C156" s="5" t="s">
        <v>38</v>
      </c>
      <c r="D156" s="5" t="s">
        <v>40</v>
      </c>
      <c r="E156" s="5" t="s">
        <v>23</v>
      </c>
      <c r="F156" s="5" t="str">
        <f t="shared" si="2"/>
        <v>Managed</v>
      </c>
      <c r="G156" s="5" t="s">
        <v>368</v>
      </c>
    </row>
    <row r="157" spans="1:7" x14ac:dyDescent="0.25">
      <c r="A157" s="5" t="s">
        <v>332</v>
      </c>
      <c r="B157" s="5" t="s">
        <v>321</v>
      </c>
      <c r="C157" s="5" t="s">
        <v>3</v>
      </c>
      <c r="D157" s="5" t="s">
        <v>40</v>
      </c>
      <c r="E157" s="1" t="s">
        <v>23</v>
      </c>
      <c r="F157" s="5" t="str">
        <f t="shared" si="2"/>
        <v>Managed</v>
      </c>
      <c r="G157" s="5" t="s">
        <v>368</v>
      </c>
    </row>
    <row r="158" spans="1:7" x14ac:dyDescent="0.25">
      <c r="A158" s="5" t="s">
        <v>45</v>
      </c>
      <c r="B158" s="5" t="s">
        <v>280</v>
      </c>
      <c r="C158" s="5" t="s">
        <v>4</v>
      </c>
      <c r="D158" s="5" t="s">
        <v>46</v>
      </c>
      <c r="E158" s="5" t="s">
        <v>23</v>
      </c>
      <c r="F158" s="5" t="str">
        <f t="shared" si="2"/>
        <v>Managed</v>
      </c>
      <c r="G158" s="5" t="s">
        <v>368</v>
      </c>
    </row>
    <row r="159" spans="1:7" x14ac:dyDescent="0.25">
      <c r="A159" s="5" t="s">
        <v>350</v>
      </c>
      <c r="B159" s="5" t="s">
        <v>329</v>
      </c>
      <c r="C159" s="5" t="s">
        <v>322</v>
      </c>
      <c r="D159" s="5" t="s">
        <v>46</v>
      </c>
      <c r="E159" s="5" t="s">
        <v>23</v>
      </c>
      <c r="F159" s="5" t="str">
        <f t="shared" si="2"/>
        <v>Managed</v>
      </c>
      <c r="G159" s="5" t="s">
        <v>368</v>
      </c>
    </row>
    <row r="160" spans="1:7" x14ac:dyDescent="0.25">
      <c r="A160" s="5" t="s">
        <v>3</v>
      </c>
      <c r="B160" s="5" t="s">
        <v>321</v>
      </c>
      <c r="C160" s="5" t="s">
        <v>3</v>
      </c>
      <c r="D160" s="5" t="s">
        <v>316</v>
      </c>
      <c r="E160" s="5" t="s">
        <v>23</v>
      </c>
      <c r="F160" s="5" t="str">
        <f t="shared" si="2"/>
        <v>Managed</v>
      </c>
      <c r="G160" s="5" t="s">
        <v>368</v>
      </c>
    </row>
    <row r="161" spans="1:7" x14ac:dyDescent="0.25">
      <c r="A161" s="5" t="s">
        <v>47</v>
      </c>
      <c r="B161" s="5" t="s">
        <v>280</v>
      </c>
      <c r="C161" s="5" t="s">
        <v>4</v>
      </c>
      <c r="D161" s="5" t="s">
        <v>48</v>
      </c>
      <c r="E161" s="5" t="s">
        <v>23</v>
      </c>
      <c r="F161" s="5" t="str">
        <f t="shared" si="2"/>
        <v>Managed</v>
      </c>
      <c r="G161" s="5" t="s">
        <v>368</v>
      </c>
    </row>
    <row r="162" spans="1:7" x14ac:dyDescent="0.25">
      <c r="A162" s="5" t="s">
        <v>60</v>
      </c>
      <c r="B162" s="5" t="s">
        <v>280</v>
      </c>
      <c r="C162" s="5" t="s">
        <v>4</v>
      </c>
      <c r="D162" s="5" t="s">
        <v>61</v>
      </c>
      <c r="E162" s="5" t="s">
        <v>23</v>
      </c>
      <c r="F162" s="5" t="str">
        <f t="shared" si="2"/>
        <v>Managed</v>
      </c>
      <c r="G162" s="5" t="s">
        <v>368</v>
      </c>
    </row>
    <row r="163" spans="1:7" x14ac:dyDescent="0.25">
      <c r="A163" s="5" t="s">
        <v>344</v>
      </c>
      <c r="B163" s="5" t="s">
        <v>329</v>
      </c>
      <c r="C163" s="5" t="s">
        <v>322</v>
      </c>
      <c r="D163" s="5" t="s">
        <v>61</v>
      </c>
      <c r="E163" s="5" t="s">
        <v>23</v>
      </c>
      <c r="F163" s="5" t="str">
        <f t="shared" si="2"/>
        <v>Managed</v>
      </c>
      <c r="G163" s="5" t="s">
        <v>368</v>
      </c>
    </row>
    <row r="164" spans="1:7" x14ac:dyDescent="0.25">
      <c r="A164" s="5" t="s">
        <v>55</v>
      </c>
      <c r="B164" s="5" t="s">
        <v>280</v>
      </c>
      <c r="C164" s="5" t="s">
        <v>4</v>
      </c>
      <c r="D164" s="5" t="s">
        <v>56</v>
      </c>
      <c r="E164" s="5" t="s">
        <v>23</v>
      </c>
      <c r="F164" s="5" t="str">
        <f t="shared" si="2"/>
        <v>Managed</v>
      </c>
      <c r="G164" s="5" t="s">
        <v>368</v>
      </c>
    </row>
    <row r="165" spans="1:7" x14ac:dyDescent="0.25">
      <c r="A165" s="5" t="s">
        <v>363</v>
      </c>
      <c r="B165" s="5" t="s">
        <v>329</v>
      </c>
      <c r="C165" s="5" t="s">
        <v>322</v>
      </c>
      <c r="D165" s="5" t="s">
        <v>56</v>
      </c>
      <c r="E165" s="5" t="s">
        <v>23</v>
      </c>
      <c r="F165" s="5" t="str">
        <f t="shared" si="2"/>
        <v>Managed</v>
      </c>
      <c r="G165" s="5" t="s">
        <v>368</v>
      </c>
    </row>
    <row r="166" spans="1:7" x14ac:dyDescent="0.25">
      <c r="A166" s="5" t="s">
        <v>41</v>
      </c>
      <c r="B166" s="5" t="s">
        <v>280</v>
      </c>
      <c r="C166" s="5" t="s">
        <v>4</v>
      </c>
      <c r="D166" s="5" t="s">
        <v>42</v>
      </c>
      <c r="E166" s="5" t="s">
        <v>23</v>
      </c>
      <c r="F166" s="5" t="str">
        <f t="shared" si="2"/>
        <v>Managed</v>
      </c>
      <c r="G166" s="5" t="s">
        <v>368</v>
      </c>
    </row>
    <row r="167" spans="1:7" x14ac:dyDescent="0.25">
      <c r="A167" s="5" t="s">
        <v>3</v>
      </c>
      <c r="B167" s="5" t="s">
        <v>321</v>
      </c>
      <c r="C167" s="5" t="s">
        <v>3</v>
      </c>
      <c r="D167" s="5" t="s">
        <v>42</v>
      </c>
      <c r="E167" s="1" t="s">
        <v>23</v>
      </c>
      <c r="F167" s="5" t="str">
        <f t="shared" si="2"/>
        <v>Managed</v>
      </c>
      <c r="G167" s="5" t="s">
        <v>368</v>
      </c>
    </row>
    <row r="168" spans="1:7" x14ac:dyDescent="0.25">
      <c r="A168" s="5" t="s">
        <v>360</v>
      </c>
      <c r="B168" s="5" t="s">
        <v>329</v>
      </c>
      <c r="C168" s="5" t="s">
        <v>322</v>
      </c>
      <c r="D168" s="5" t="s">
        <v>42</v>
      </c>
      <c r="E168" s="5" t="s">
        <v>23</v>
      </c>
      <c r="F168" s="5" t="str">
        <f t="shared" si="2"/>
        <v>Managed</v>
      </c>
      <c r="G168" s="5" t="s">
        <v>368</v>
      </c>
    </row>
    <row r="169" spans="1:7" x14ac:dyDescent="0.25">
      <c r="A169" s="5" t="s">
        <v>62</v>
      </c>
      <c r="B169" s="5" t="s">
        <v>280</v>
      </c>
      <c r="C169" s="5" t="s">
        <v>4</v>
      </c>
      <c r="D169" s="5" t="s">
        <v>63</v>
      </c>
      <c r="E169" s="5" t="s">
        <v>23</v>
      </c>
      <c r="F169" s="5" t="str">
        <f t="shared" si="2"/>
        <v>Managed</v>
      </c>
      <c r="G169" s="5" t="s">
        <v>368</v>
      </c>
    </row>
    <row r="170" spans="1:7" x14ac:dyDescent="0.25">
      <c r="A170" s="5" t="s">
        <v>3</v>
      </c>
      <c r="B170" s="5" t="s">
        <v>280</v>
      </c>
      <c r="C170" s="5" t="s">
        <v>12</v>
      </c>
      <c r="D170" s="5" t="s">
        <v>22</v>
      </c>
      <c r="E170" s="5" t="s">
        <v>23</v>
      </c>
      <c r="F170" s="5" t="str">
        <f t="shared" si="2"/>
        <v>Managed</v>
      </c>
      <c r="G170" s="5" t="s">
        <v>368</v>
      </c>
    </row>
    <row r="171" spans="1:7" x14ac:dyDescent="0.25">
      <c r="A171" s="5" t="s">
        <v>3</v>
      </c>
      <c r="B171" s="5" t="s">
        <v>321</v>
      </c>
      <c r="C171" s="5" t="s">
        <v>3</v>
      </c>
      <c r="D171" s="5" t="s">
        <v>303</v>
      </c>
      <c r="E171" s="1" t="s">
        <v>23</v>
      </c>
      <c r="F171" s="5" t="str">
        <f t="shared" si="2"/>
        <v>Managed</v>
      </c>
      <c r="G171" s="5" t="s">
        <v>368</v>
      </c>
    </row>
    <row r="172" spans="1:7" x14ac:dyDescent="0.25">
      <c r="A172" s="5" t="s">
        <v>3</v>
      </c>
      <c r="B172" s="5" t="s">
        <v>321</v>
      </c>
      <c r="C172" s="5" t="s">
        <v>3</v>
      </c>
      <c r="D172" s="5" t="s">
        <v>313</v>
      </c>
      <c r="E172" s="5" t="s">
        <v>23</v>
      </c>
      <c r="F172" s="5" t="str">
        <f t="shared" si="2"/>
        <v>Managed</v>
      </c>
      <c r="G172" s="5" t="s">
        <v>368</v>
      </c>
    </row>
    <row r="173" spans="1:7" x14ac:dyDescent="0.25">
      <c r="A173" s="5" t="s">
        <v>95</v>
      </c>
      <c r="B173" s="5" t="s">
        <v>280</v>
      </c>
      <c r="C173" s="5" t="s">
        <v>12</v>
      </c>
      <c r="D173" s="5" t="s">
        <v>96</v>
      </c>
      <c r="E173" s="5" t="s">
        <v>23</v>
      </c>
      <c r="F173" s="5" t="str">
        <f t="shared" si="2"/>
        <v>Managed</v>
      </c>
      <c r="G173" s="5" t="s">
        <v>368</v>
      </c>
    </row>
    <row r="174" spans="1:7" x14ac:dyDescent="0.25">
      <c r="A174" s="5" t="s">
        <v>57</v>
      </c>
      <c r="B174" s="5" t="s">
        <v>280</v>
      </c>
      <c r="C174" s="5" t="s">
        <v>4</v>
      </c>
      <c r="D174" s="5" t="s">
        <v>58</v>
      </c>
      <c r="E174" s="5" t="s">
        <v>23</v>
      </c>
      <c r="F174" s="5" t="str">
        <f t="shared" si="2"/>
        <v>Managed</v>
      </c>
      <c r="G174" s="5" t="s">
        <v>368</v>
      </c>
    </row>
    <row r="175" spans="1:7" x14ac:dyDescent="0.25">
      <c r="A175" s="5" t="s">
        <v>346</v>
      </c>
      <c r="B175" s="5" t="s">
        <v>329</v>
      </c>
      <c r="C175" s="5" t="s">
        <v>322</v>
      </c>
      <c r="D175" s="5" t="s">
        <v>58</v>
      </c>
      <c r="E175" s="5" t="s">
        <v>23</v>
      </c>
      <c r="F175" s="5" t="str">
        <f t="shared" si="2"/>
        <v>Managed</v>
      </c>
      <c r="G175" s="5" t="s">
        <v>368</v>
      </c>
    </row>
    <row r="176" spans="1:7" x14ac:dyDescent="0.25">
      <c r="A176" s="5" t="s">
        <v>3</v>
      </c>
      <c r="B176" s="5" t="s">
        <v>321</v>
      </c>
      <c r="C176" s="5" t="s">
        <v>3</v>
      </c>
      <c r="D176" s="5" t="s">
        <v>290</v>
      </c>
      <c r="E176" s="1" t="s">
        <v>23</v>
      </c>
      <c r="F176" s="5" t="str">
        <f t="shared" si="2"/>
        <v>Managed</v>
      </c>
      <c r="G176" s="5" t="s">
        <v>368</v>
      </c>
    </row>
    <row r="177" spans="1:7" x14ac:dyDescent="0.25">
      <c r="A177" s="5" t="s">
        <v>3</v>
      </c>
      <c r="B177" s="5" t="s">
        <v>280</v>
      </c>
      <c r="C177" s="5" t="s">
        <v>3</v>
      </c>
      <c r="D177" s="5" t="s">
        <v>277</v>
      </c>
      <c r="E177" s="5" t="s">
        <v>23</v>
      </c>
      <c r="F177" s="5" t="str">
        <f t="shared" si="2"/>
        <v>Managed</v>
      </c>
      <c r="G177" s="5" t="s">
        <v>368</v>
      </c>
    </row>
    <row r="178" spans="1:7" x14ac:dyDescent="0.25">
      <c r="A178" s="5" t="s">
        <v>351</v>
      </c>
      <c r="B178" s="5" t="s">
        <v>329</v>
      </c>
      <c r="C178" s="5" t="s">
        <v>326</v>
      </c>
      <c r="D178" s="5" t="s">
        <v>277</v>
      </c>
      <c r="E178" s="5" t="s">
        <v>23</v>
      </c>
      <c r="F178" s="5" t="str">
        <f t="shared" si="2"/>
        <v>Managed</v>
      </c>
      <c r="G178" s="5" t="s">
        <v>368</v>
      </c>
    </row>
    <row r="179" spans="1:7" x14ac:dyDescent="0.25">
      <c r="A179" s="5" t="s">
        <v>93</v>
      </c>
      <c r="B179" s="5" t="s">
        <v>280</v>
      </c>
      <c r="C179" s="5" t="s">
        <v>3</v>
      </c>
      <c r="D179" s="5" t="s">
        <v>94</v>
      </c>
      <c r="E179" s="5" t="s">
        <v>23</v>
      </c>
      <c r="F179" s="5" t="str">
        <f t="shared" si="2"/>
        <v>Managed</v>
      </c>
      <c r="G179" s="5" t="s">
        <v>368</v>
      </c>
    </row>
    <row r="180" spans="1:7" x14ac:dyDescent="0.25">
      <c r="A180" s="5" t="s">
        <v>3</v>
      </c>
      <c r="B180" s="5" t="s">
        <v>321</v>
      </c>
      <c r="C180" s="5" t="s">
        <v>3</v>
      </c>
      <c r="D180" s="5" t="s">
        <v>314</v>
      </c>
      <c r="E180" s="5" t="s">
        <v>23</v>
      </c>
      <c r="F180" s="5" t="str">
        <f t="shared" si="2"/>
        <v>Managed</v>
      </c>
      <c r="G180" s="5" t="s">
        <v>368</v>
      </c>
    </row>
    <row r="181" spans="1:7" x14ac:dyDescent="0.25">
      <c r="A181" s="5" t="s">
        <v>3</v>
      </c>
      <c r="B181" s="5" t="s">
        <v>321</v>
      </c>
      <c r="C181" s="5" t="s">
        <v>3</v>
      </c>
      <c r="D181" s="5" t="s">
        <v>315</v>
      </c>
      <c r="E181" s="5" t="s">
        <v>23</v>
      </c>
      <c r="F181" s="5" t="str">
        <f t="shared" si="2"/>
        <v>Managed</v>
      </c>
      <c r="G181" s="5" t="s">
        <v>368</v>
      </c>
    </row>
    <row r="182" spans="1:7" x14ac:dyDescent="0.25">
      <c r="A182" s="5" t="s">
        <v>3</v>
      </c>
      <c r="B182" s="5" t="s">
        <v>280</v>
      </c>
      <c r="C182" s="5" t="s">
        <v>4</v>
      </c>
      <c r="D182" s="5" t="s">
        <v>276</v>
      </c>
      <c r="E182" s="5" t="s">
        <v>23</v>
      </c>
      <c r="F182" s="5" t="str">
        <f t="shared" si="2"/>
        <v>Managed</v>
      </c>
      <c r="G182" s="5" t="s">
        <v>368</v>
      </c>
    </row>
    <row r="183" spans="1:7" x14ac:dyDescent="0.25">
      <c r="A183" s="5" t="s">
        <v>348</v>
      </c>
      <c r="B183" s="5" t="s">
        <v>329</v>
      </c>
      <c r="C183" s="5" t="s">
        <v>322</v>
      </c>
      <c r="D183" s="5" t="s">
        <v>276</v>
      </c>
      <c r="E183" s="5" t="s">
        <v>23</v>
      </c>
      <c r="F183" s="5" t="str">
        <f t="shared" si="2"/>
        <v>Managed</v>
      </c>
      <c r="G183" s="5" t="s">
        <v>367</v>
      </c>
    </row>
    <row r="184" spans="1:7" x14ac:dyDescent="0.25">
      <c r="A184" s="5" t="s">
        <v>82</v>
      </c>
      <c r="B184" s="5" t="s">
        <v>280</v>
      </c>
      <c r="C184" s="5" t="s">
        <v>4</v>
      </c>
      <c r="D184" s="5" t="s">
        <v>83</v>
      </c>
      <c r="E184" s="5" t="s">
        <v>23</v>
      </c>
      <c r="F184" s="5" t="str">
        <f t="shared" si="2"/>
        <v>Managed</v>
      </c>
      <c r="G184" s="5" t="s">
        <v>367</v>
      </c>
    </row>
    <row r="185" spans="1:7" x14ac:dyDescent="0.25">
      <c r="A185" s="5" t="s">
        <v>3</v>
      </c>
      <c r="B185" s="5" t="s">
        <v>321</v>
      </c>
      <c r="C185" s="5" t="s">
        <v>3</v>
      </c>
      <c r="D185" s="5" t="s">
        <v>282</v>
      </c>
      <c r="E185" s="1" t="s">
        <v>23</v>
      </c>
      <c r="F185" s="5" t="str">
        <f t="shared" si="2"/>
        <v>Managed</v>
      </c>
      <c r="G185" s="5" t="s">
        <v>367</v>
      </c>
    </row>
    <row r="186" spans="1:7" x14ac:dyDescent="0.25">
      <c r="A186" s="5" t="s">
        <v>3</v>
      </c>
      <c r="B186" s="5" t="s">
        <v>321</v>
      </c>
      <c r="C186" s="5" t="s">
        <v>3</v>
      </c>
      <c r="D186" s="5" t="s">
        <v>282</v>
      </c>
      <c r="E186" s="1" t="s">
        <v>23</v>
      </c>
      <c r="F186" s="5" t="str">
        <f t="shared" si="2"/>
        <v>Managed</v>
      </c>
      <c r="G186" s="5" t="s">
        <v>367</v>
      </c>
    </row>
    <row r="187" spans="1:7" x14ac:dyDescent="0.25">
      <c r="A187" s="5" t="s">
        <v>51</v>
      </c>
      <c r="B187" s="5" t="s">
        <v>280</v>
      </c>
      <c r="C187" s="5" t="s">
        <v>4</v>
      </c>
      <c r="D187" s="5" t="s">
        <v>52</v>
      </c>
      <c r="E187" s="5" t="s">
        <v>23</v>
      </c>
      <c r="F187" s="5" t="str">
        <f t="shared" si="2"/>
        <v>Managed</v>
      </c>
      <c r="G187" s="5" t="s">
        <v>367</v>
      </c>
    </row>
    <row r="188" spans="1:7" x14ac:dyDescent="0.25">
      <c r="A188" s="5" t="s">
        <v>352</v>
      </c>
      <c r="B188" s="5" t="s">
        <v>329</v>
      </c>
      <c r="C188" s="5" t="s">
        <v>326</v>
      </c>
      <c r="D188" s="5" t="s">
        <v>52</v>
      </c>
      <c r="E188" s="5" t="s">
        <v>23</v>
      </c>
      <c r="F188" s="5" t="str">
        <f t="shared" si="2"/>
        <v>Managed</v>
      </c>
      <c r="G188" s="5" t="s">
        <v>367</v>
      </c>
    </row>
    <row r="189" spans="1:7" x14ac:dyDescent="0.25">
      <c r="A189" s="5" t="s">
        <v>49</v>
      </c>
      <c r="B189" s="5" t="s">
        <v>280</v>
      </c>
      <c r="C189" s="5" t="s">
        <v>4</v>
      </c>
      <c r="D189" s="5" t="s">
        <v>50</v>
      </c>
      <c r="E189" s="5" t="s">
        <v>23</v>
      </c>
      <c r="F189" s="5" t="str">
        <f t="shared" si="2"/>
        <v>Managed</v>
      </c>
      <c r="G189" s="5" t="s">
        <v>367</v>
      </c>
    </row>
    <row r="190" spans="1:7" x14ac:dyDescent="0.25">
      <c r="A190" s="5" t="s">
        <v>59</v>
      </c>
      <c r="B190" s="5" t="s">
        <v>280</v>
      </c>
      <c r="C190" s="5" t="s">
        <v>4</v>
      </c>
      <c r="D190" s="5" t="s">
        <v>50</v>
      </c>
      <c r="E190" s="5" t="s">
        <v>23</v>
      </c>
      <c r="F190" s="5" t="str">
        <f t="shared" si="2"/>
        <v>Managed</v>
      </c>
      <c r="G190" s="5" t="s">
        <v>367</v>
      </c>
    </row>
    <row r="191" spans="1:7" x14ac:dyDescent="0.25">
      <c r="A191" s="5" t="s">
        <v>341</v>
      </c>
      <c r="B191" s="5" t="s">
        <v>329</v>
      </c>
      <c r="C191" s="5" t="s">
        <v>322</v>
      </c>
      <c r="D191" s="5" t="s">
        <v>50</v>
      </c>
      <c r="E191" s="5" t="s">
        <v>23</v>
      </c>
      <c r="F191" s="5" t="str">
        <f t="shared" si="2"/>
        <v>Managed</v>
      </c>
      <c r="G191" s="5" t="s">
        <v>367</v>
      </c>
    </row>
    <row r="192" spans="1:7" x14ac:dyDescent="0.25">
      <c r="A192" s="5" t="s">
        <v>353</v>
      </c>
      <c r="B192" s="5" t="s">
        <v>329</v>
      </c>
      <c r="C192" s="5" t="s">
        <v>326</v>
      </c>
      <c r="D192" s="5" t="s">
        <v>50</v>
      </c>
      <c r="E192" s="5" t="s">
        <v>23</v>
      </c>
      <c r="F192" s="5" t="str">
        <f t="shared" si="2"/>
        <v>Managed</v>
      </c>
      <c r="G192" s="5" t="s">
        <v>367</v>
      </c>
    </row>
    <row r="193" spans="1:7" x14ac:dyDescent="0.25">
      <c r="A193" s="5" t="s">
        <v>3</v>
      </c>
      <c r="B193" s="5" t="s">
        <v>321</v>
      </c>
      <c r="C193" s="5" t="s">
        <v>3</v>
      </c>
      <c r="D193" s="5" t="s">
        <v>291</v>
      </c>
      <c r="E193" s="1" t="s">
        <v>23</v>
      </c>
      <c r="F193" s="5" t="str">
        <f t="shared" si="2"/>
        <v>Managed</v>
      </c>
      <c r="G193" s="5" t="s">
        <v>367</v>
      </c>
    </row>
    <row r="194" spans="1:7" x14ac:dyDescent="0.25">
      <c r="A194" s="5" t="s">
        <v>3</v>
      </c>
      <c r="B194" s="5" t="s">
        <v>321</v>
      </c>
      <c r="C194" s="5" t="s">
        <v>3</v>
      </c>
      <c r="D194" s="5" t="s">
        <v>288</v>
      </c>
      <c r="E194" s="1" t="s">
        <v>23</v>
      </c>
      <c r="F194" s="5" t="str">
        <f t="shared" ref="F194:F213" si="3">_xlfn.IFNA(VLOOKUP(E194,Site_Rep,2,FALSE),"N/A")</f>
        <v>Managed</v>
      </c>
      <c r="G194" s="5" t="s">
        <v>367</v>
      </c>
    </row>
    <row r="195" spans="1:7" x14ac:dyDescent="0.25">
      <c r="A195" s="5" t="s">
        <v>97</v>
      </c>
      <c r="B195" s="5" t="s">
        <v>280</v>
      </c>
      <c r="C195" s="5" t="s">
        <v>12</v>
      </c>
      <c r="D195" s="5" t="s">
        <v>98</v>
      </c>
      <c r="E195" s="5" t="s">
        <v>23</v>
      </c>
      <c r="F195" s="5" t="str">
        <f t="shared" si="3"/>
        <v>Managed</v>
      </c>
      <c r="G195" s="5" t="s">
        <v>367</v>
      </c>
    </row>
    <row r="196" spans="1:7" x14ac:dyDescent="0.25">
      <c r="A196" s="5" t="s">
        <v>53</v>
      </c>
      <c r="B196" s="5" t="s">
        <v>280</v>
      </c>
      <c r="C196" s="5" t="s">
        <v>4</v>
      </c>
      <c r="D196" s="5" t="s">
        <v>54</v>
      </c>
      <c r="E196" s="5" t="s">
        <v>23</v>
      </c>
      <c r="F196" s="5" t="str">
        <f t="shared" si="3"/>
        <v>Managed</v>
      </c>
      <c r="G196" s="5" t="s">
        <v>367</v>
      </c>
    </row>
    <row r="197" spans="1:7" x14ac:dyDescent="0.25">
      <c r="A197" s="5" t="s">
        <v>3</v>
      </c>
      <c r="B197" s="5" t="s">
        <v>321</v>
      </c>
      <c r="C197" s="5" t="s">
        <v>3</v>
      </c>
      <c r="D197" s="5" t="s">
        <v>317</v>
      </c>
      <c r="E197" s="5" t="s">
        <v>23</v>
      </c>
      <c r="F197" s="5" t="str">
        <f t="shared" si="3"/>
        <v>Managed</v>
      </c>
      <c r="G197" s="5" t="s">
        <v>367</v>
      </c>
    </row>
    <row r="198" spans="1:7" x14ac:dyDescent="0.25">
      <c r="A198" s="5" t="s">
        <v>3</v>
      </c>
      <c r="B198" s="5" t="s">
        <v>321</v>
      </c>
      <c r="C198" s="5" t="s">
        <v>3</v>
      </c>
      <c r="D198" s="5" t="s">
        <v>289</v>
      </c>
      <c r="E198" s="1" t="s">
        <v>23</v>
      </c>
      <c r="F198" s="5" t="str">
        <f t="shared" si="3"/>
        <v>Managed</v>
      </c>
      <c r="G198" s="5" t="s">
        <v>367</v>
      </c>
    </row>
    <row r="199" spans="1:7" x14ac:dyDescent="0.25">
      <c r="A199" s="5" t="s">
        <v>3</v>
      </c>
      <c r="B199" s="5" t="s">
        <v>321</v>
      </c>
      <c r="C199" s="5" t="s">
        <v>3</v>
      </c>
      <c r="D199" s="5" t="s">
        <v>304</v>
      </c>
      <c r="E199" s="1" t="s">
        <v>23</v>
      </c>
      <c r="F199" s="5" t="str">
        <f t="shared" si="3"/>
        <v>Managed</v>
      </c>
      <c r="G199" s="5" t="s">
        <v>367</v>
      </c>
    </row>
    <row r="200" spans="1:7" x14ac:dyDescent="0.25">
      <c r="A200" s="5" t="s">
        <v>43</v>
      </c>
      <c r="B200" s="5" t="s">
        <v>280</v>
      </c>
      <c r="C200" s="5" t="s">
        <v>4</v>
      </c>
      <c r="D200" s="5" t="s">
        <v>44</v>
      </c>
      <c r="E200" s="5" t="s">
        <v>23</v>
      </c>
      <c r="F200" s="5" t="str">
        <f t="shared" si="3"/>
        <v>Managed</v>
      </c>
      <c r="G200" s="5" t="s">
        <v>367</v>
      </c>
    </row>
    <row r="201" spans="1:7" x14ac:dyDescent="0.25">
      <c r="A201" s="5" t="s">
        <v>361</v>
      </c>
      <c r="B201" s="5" t="s">
        <v>329</v>
      </c>
      <c r="C201" s="5" t="s">
        <v>322</v>
      </c>
      <c r="D201" s="5" t="s">
        <v>44</v>
      </c>
      <c r="E201" s="5" t="s">
        <v>23</v>
      </c>
      <c r="F201" s="5" t="str">
        <f t="shared" si="3"/>
        <v>Managed</v>
      </c>
      <c r="G201" s="5" t="s">
        <v>367</v>
      </c>
    </row>
    <row r="202" spans="1:7" x14ac:dyDescent="0.25">
      <c r="A202" s="5" t="s">
        <v>3</v>
      </c>
      <c r="B202" s="5" t="s">
        <v>280</v>
      </c>
      <c r="C202" s="5" t="s">
        <v>4</v>
      </c>
      <c r="D202" s="5" t="s">
        <v>15</v>
      </c>
      <c r="E202" s="5" t="s">
        <v>16</v>
      </c>
      <c r="F202" s="5" t="str">
        <f t="shared" si="3"/>
        <v>Managed</v>
      </c>
      <c r="G202" s="5" t="s">
        <v>367</v>
      </c>
    </row>
    <row r="203" spans="1:7" x14ac:dyDescent="0.25">
      <c r="A203" s="5" t="s">
        <v>207</v>
      </c>
      <c r="B203" s="5" t="s">
        <v>280</v>
      </c>
      <c r="C203" s="5" t="s">
        <v>12</v>
      </c>
      <c r="D203" s="5" t="s">
        <v>208</v>
      </c>
      <c r="E203" s="5" t="s">
        <v>209</v>
      </c>
      <c r="F203" s="5" t="str">
        <f t="shared" si="3"/>
        <v>Managed</v>
      </c>
      <c r="G203" s="5" t="s">
        <v>367</v>
      </c>
    </row>
    <row r="204" spans="1:7" x14ac:dyDescent="0.25">
      <c r="A204" s="5" t="s">
        <v>212</v>
      </c>
      <c r="B204" s="5" t="s">
        <v>280</v>
      </c>
      <c r="C204" s="5" t="s">
        <v>3</v>
      </c>
      <c r="D204" s="5" t="s">
        <v>213</v>
      </c>
      <c r="E204" s="5" t="s">
        <v>209</v>
      </c>
      <c r="F204" s="5" t="str">
        <f t="shared" si="3"/>
        <v>Managed</v>
      </c>
      <c r="G204" s="5" t="s">
        <v>367</v>
      </c>
    </row>
    <row r="205" spans="1:7" x14ac:dyDescent="0.25">
      <c r="A205" s="5" t="s">
        <v>214</v>
      </c>
      <c r="B205" s="5" t="s">
        <v>280</v>
      </c>
      <c r="C205" s="5" t="s">
        <v>4</v>
      </c>
      <c r="D205" s="5" t="s">
        <v>215</v>
      </c>
      <c r="E205" s="5" t="s">
        <v>209</v>
      </c>
      <c r="F205" s="5" t="str">
        <f t="shared" si="3"/>
        <v>Managed</v>
      </c>
      <c r="G205" s="5" t="s">
        <v>367</v>
      </c>
    </row>
    <row r="206" spans="1:7" x14ac:dyDescent="0.25">
      <c r="A206" s="5" t="s">
        <v>210</v>
      </c>
      <c r="B206" s="5" t="s">
        <v>280</v>
      </c>
      <c r="C206" s="5" t="s">
        <v>12</v>
      </c>
      <c r="D206" s="5" t="s">
        <v>211</v>
      </c>
      <c r="E206" s="5" t="s">
        <v>209</v>
      </c>
      <c r="F206" s="5" t="str">
        <f t="shared" si="3"/>
        <v>Managed</v>
      </c>
      <c r="G206" s="5" t="s">
        <v>367</v>
      </c>
    </row>
    <row r="207" spans="1:7" x14ac:dyDescent="0.25">
      <c r="A207" s="5" t="s">
        <v>125</v>
      </c>
      <c r="B207" s="5" t="s">
        <v>280</v>
      </c>
      <c r="C207" s="5" t="s">
        <v>4</v>
      </c>
      <c r="D207" s="5" t="s">
        <v>126</v>
      </c>
      <c r="E207" s="5" t="s">
        <v>122</v>
      </c>
      <c r="F207" s="5" t="str">
        <f t="shared" si="3"/>
        <v>Managed</v>
      </c>
      <c r="G207" s="5" t="s">
        <v>367</v>
      </c>
    </row>
    <row r="208" spans="1:7" x14ac:dyDescent="0.25">
      <c r="A208" s="5" t="s">
        <v>339</v>
      </c>
      <c r="B208" s="5" t="s">
        <v>329</v>
      </c>
      <c r="C208" s="5" t="s">
        <v>322</v>
      </c>
      <c r="D208" s="5" t="s">
        <v>117</v>
      </c>
      <c r="E208" s="5" t="s">
        <v>122</v>
      </c>
      <c r="F208" s="5" t="str">
        <f t="shared" si="3"/>
        <v>Managed</v>
      </c>
      <c r="G208" s="5" t="s">
        <v>367</v>
      </c>
    </row>
    <row r="209" spans="1:7" x14ac:dyDescent="0.25">
      <c r="A209" s="5" t="s">
        <v>343</v>
      </c>
      <c r="B209" s="5" t="s">
        <v>329</v>
      </c>
      <c r="C209" s="5" t="s">
        <v>322</v>
      </c>
      <c r="D209" s="5" t="s">
        <v>117</v>
      </c>
      <c r="E209" s="5" t="s">
        <v>122</v>
      </c>
      <c r="F209" s="5" t="str">
        <f t="shared" si="3"/>
        <v>Managed</v>
      </c>
      <c r="G209" s="5" t="s">
        <v>367</v>
      </c>
    </row>
    <row r="210" spans="1:7" x14ac:dyDescent="0.25">
      <c r="A210" s="5" t="s">
        <v>120</v>
      </c>
      <c r="B210" s="5" t="s">
        <v>280</v>
      </c>
      <c r="C210" s="5" t="s">
        <v>4</v>
      </c>
      <c r="D210" s="5" t="s">
        <v>121</v>
      </c>
      <c r="E210" s="5" t="s">
        <v>122</v>
      </c>
      <c r="F210" s="5" t="str">
        <f t="shared" si="3"/>
        <v>Managed</v>
      </c>
      <c r="G210" s="5" t="s">
        <v>367</v>
      </c>
    </row>
    <row r="211" spans="1:7" x14ac:dyDescent="0.25">
      <c r="A211" s="5" t="s">
        <v>123</v>
      </c>
      <c r="B211" s="5" t="s">
        <v>280</v>
      </c>
      <c r="C211" s="5" t="s">
        <v>124</v>
      </c>
      <c r="D211" s="5" t="s">
        <v>121</v>
      </c>
      <c r="E211" s="5" t="s">
        <v>122</v>
      </c>
      <c r="F211" s="5" t="str">
        <f t="shared" si="3"/>
        <v>Managed</v>
      </c>
      <c r="G211" s="5" t="s">
        <v>367</v>
      </c>
    </row>
    <row r="212" spans="1:7" x14ac:dyDescent="0.25">
      <c r="A212" s="5" t="s">
        <v>354</v>
      </c>
      <c r="B212" s="5" t="s">
        <v>329</v>
      </c>
      <c r="C212" s="5" t="s">
        <v>322</v>
      </c>
      <c r="D212" s="5" t="s">
        <v>121</v>
      </c>
      <c r="E212" s="5" t="s">
        <v>122</v>
      </c>
      <c r="F212" s="5" t="str">
        <f t="shared" si="3"/>
        <v>Managed</v>
      </c>
      <c r="G212" s="5" t="s">
        <v>367</v>
      </c>
    </row>
    <row r="213" spans="1:7" x14ac:dyDescent="0.25">
      <c r="A213" s="5" t="s">
        <v>202</v>
      </c>
      <c r="B213" s="5" t="s">
        <v>280</v>
      </c>
      <c r="C213" s="5" t="s">
        <v>12</v>
      </c>
      <c r="D213" s="5" t="s">
        <v>203</v>
      </c>
      <c r="E213" s="5" t="s">
        <v>204</v>
      </c>
      <c r="F213" s="5" t="str">
        <f t="shared" si="3"/>
        <v>Managed</v>
      </c>
      <c r="G213" s="5" t="s">
        <v>367</v>
      </c>
    </row>
    <row r="214" spans="1:7" x14ac:dyDescent="0.25">
      <c r="B214" s="7"/>
    </row>
  </sheetData>
  <sortState xmlns:xlrd2="http://schemas.microsoft.com/office/spreadsheetml/2017/richdata2" ref="A2:E214">
    <sortCondition ref="E2:E214"/>
    <sortCondition ref="B2:B214"/>
    <sortCondition ref="D2:D2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A833-41ED-4F98-97AE-EF8622E5C44A}">
  <dimension ref="A1"/>
  <sheetViews>
    <sheetView workbookViewId="0">
      <selection activeCell="B3" sqref="B3:C7"/>
    </sheetView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E992-41F6-40C3-A5AD-36B2F350B72C}">
  <dimension ref="A1:B59"/>
  <sheetViews>
    <sheetView workbookViewId="0">
      <selection activeCell="B1" sqref="B1:B1048576"/>
    </sheetView>
  </sheetViews>
  <sheetFormatPr defaultRowHeight="15" x14ac:dyDescent="0.25"/>
  <cols>
    <col min="1" max="1" width="13.7109375" bestFit="1" customWidth="1"/>
    <col min="2" max="2" width="22.28515625" customWidth="1"/>
  </cols>
  <sheetData>
    <row r="1" spans="1:2" x14ac:dyDescent="0.25">
      <c r="A1" s="8" t="s">
        <v>2</v>
      </c>
      <c r="B1" s="8" t="s">
        <v>372</v>
      </c>
    </row>
    <row r="2" spans="1:2" x14ac:dyDescent="0.25">
      <c r="A2" s="9" t="s">
        <v>319</v>
      </c>
      <c r="B2" s="9" t="s">
        <v>373</v>
      </c>
    </row>
    <row r="3" spans="1:2" x14ac:dyDescent="0.25">
      <c r="A3" s="10" t="s">
        <v>6</v>
      </c>
      <c r="B3" s="10" t="s">
        <v>373</v>
      </c>
    </row>
    <row r="4" spans="1:2" x14ac:dyDescent="0.25">
      <c r="A4" s="9" t="s">
        <v>186</v>
      </c>
      <c r="B4" s="9" t="s">
        <v>373</v>
      </c>
    </row>
    <row r="5" spans="1:2" x14ac:dyDescent="0.25">
      <c r="A5" s="10" t="s">
        <v>374</v>
      </c>
      <c r="B5" s="10" t="s">
        <v>375</v>
      </c>
    </row>
    <row r="6" spans="1:2" x14ac:dyDescent="0.25">
      <c r="A6" s="9" t="s">
        <v>376</v>
      </c>
      <c r="B6" s="9" t="s">
        <v>373</v>
      </c>
    </row>
    <row r="7" spans="1:2" x14ac:dyDescent="0.25">
      <c r="A7" s="10" t="s">
        <v>320</v>
      </c>
      <c r="B7" s="10" t="s">
        <v>375</v>
      </c>
    </row>
    <row r="8" spans="1:2" x14ac:dyDescent="0.25">
      <c r="A8" s="9" t="s">
        <v>377</v>
      </c>
      <c r="B8" s="9" t="s">
        <v>375</v>
      </c>
    </row>
    <row r="9" spans="1:2" x14ac:dyDescent="0.25">
      <c r="A9" s="10" t="s">
        <v>14</v>
      </c>
      <c r="B9" s="10" t="s">
        <v>375</v>
      </c>
    </row>
    <row r="10" spans="1:2" x14ac:dyDescent="0.25">
      <c r="A10" s="9" t="s">
        <v>266</v>
      </c>
      <c r="B10" s="9" t="s">
        <v>373</v>
      </c>
    </row>
    <row r="11" spans="1:2" x14ac:dyDescent="0.25">
      <c r="A11" s="10" t="s">
        <v>88</v>
      </c>
      <c r="B11" s="10" t="s">
        <v>373</v>
      </c>
    </row>
    <row r="12" spans="1:2" x14ac:dyDescent="0.25">
      <c r="A12" s="9" t="s">
        <v>318</v>
      </c>
      <c r="B12" s="9" t="s">
        <v>375</v>
      </c>
    </row>
    <row r="13" spans="1:2" x14ac:dyDescent="0.25">
      <c r="A13" s="10" t="s">
        <v>18</v>
      </c>
      <c r="B13" s="10" t="s">
        <v>373</v>
      </c>
    </row>
    <row r="14" spans="1:2" x14ac:dyDescent="0.25">
      <c r="A14" s="9" t="s">
        <v>378</v>
      </c>
      <c r="B14" s="9" t="s">
        <v>375</v>
      </c>
    </row>
    <row r="15" spans="1:2" x14ac:dyDescent="0.25">
      <c r="A15" s="10" t="s">
        <v>379</v>
      </c>
      <c r="B15" s="10" t="s">
        <v>375</v>
      </c>
    </row>
    <row r="16" spans="1:2" x14ac:dyDescent="0.25">
      <c r="A16" s="9" t="s">
        <v>261</v>
      </c>
      <c r="B16" s="9" t="s">
        <v>375</v>
      </c>
    </row>
    <row r="17" spans="1:2" x14ac:dyDescent="0.25">
      <c r="A17" s="10" t="s">
        <v>380</v>
      </c>
      <c r="B17" s="10" t="s">
        <v>375</v>
      </c>
    </row>
    <row r="18" spans="1:2" x14ac:dyDescent="0.25">
      <c r="A18" s="9" t="s">
        <v>222</v>
      </c>
      <c r="B18" s="9" t="s">
        <v>375</v>
      </c>
    </row>
    <row r="19" spans="1:2" x14ac:dyDescent="0.25">
      <c r="A19" s="10" t="s">
        <v>171</v>
      </c>
      <c r="B19" s="10" t="s">
        <v>375</v>
      </c>
    </row>
    <row r="20" spans="1:2" x14ac:dyDescent="0.25">
      <c r="A20" s="9" t="s">
        <v>381</v>
      </c>
      <c r="B20" s="9" t="s">
        <v>373</v>
      </c>
    </row>
    <row r="21" spans="1:2" x14ac:dyDescent="0.25">
      <c r="A21" s="10" t="s">
        <v>269</v>
      </c>
      <c r="B21" s="10" t="s">
        <v>375</v>
      </c>
    </row>
    <row r="22" spans="1:2" x14ac:dyDescent="0.25">
      <c r="A22" s="9" t="s">
        <v>115</v>
      </c>
      <c r="B22" s="9" t="s">
        <v>373</v>
      </c>
    </row>
    <row r="23" spans="1:2" x14ac:dyDescent="0.25">
      <c r="A23" s="10" t="s">
        <v>382</v>
      </c>
      <c r="B23" s="10" t="s">
        <v>373</v>
      </c>
    </row>
    <row r="24" spans="1:2" x14ac:dyDescent="0.25">
      <c r="A24" s="9" t="s">
        <v>308</v>
      </c>
      <c r="B24" s="9" t="s">
        <v>373</v>
      </c>
    </row>
    <row r="25" spans="1:2" x14ac:dyDescent="0.25">
      <c r="A25" s="10" t="s">
        <v>383</v>
      </c>
      <c r="B25" s="10" t="s">
        <v>375</v>
      </c>
    </row>
    <row r="26" spans="1:2" x14ac:dyDescent="0.25">
      <c r="A26" s="9" t="s">
        <v>258</v>
      </c>
      <c r="B26" s="9" t="s">
        <v>375</v>
      </c>
    </row>
    <row r="27" spans="1:2" x14ac:dyDescent="0.25">
      <c r="A27" s="10" t="s">
        <v>11</v>
      </c>
      <c r="B27" s="10" t="s">
        <v>375</v>
      </c>
    </row>
    <row r="28" spans="1:2" x14ac:dyDescent="0.25">
      <c r="A28" s="9" t="s">
        <v>183</v>
      </c>
      <c r="B28" s="9" t="s">
        <v>373</v>
      </c>
    </row>
    <row r="29" spans="1:2" x14ac:dyDescent="0.25">
      <c r="A29" s="10" t="s">
        <v>26</v>
      </c>
      <c r="B29" s="10" t="s">
        <v>373</v>
      </c>
    </row>
    <row r="30" spans="1:2" x14ac:dyDescent="0.25">
      <c r="A30" s="9" t="s">
        <v>21</v>
      </c>
      <c r="B30" s="9" t="s">
        <v>373</v>
      </c>
    </row>
    <row r="31" spans="1:2" x14ac:dyDescent="0.25">
      <c r="A31" s="10" t="s">
        <v>23</v>
      </c>
      <c r="B31" s="10" t="s">
        <v>373</v>
      </c>
    </row>
    <row r="32" spans="1:2" x14ac:dyDescent="0.25">
      <c r="A32" s="9" t="s">
        <v>162</v>
      </c>
      <c r="B32" s="9" t="s">
        <v>375</v>
      </c>
    </row>
    <row r="33" spans="1:2" x14ac:dyDescent="0.25">
      <c r="A33" s="10" t="s">
        <v>174</v>
      </c>
      <c r="B33" s="10" t="s">
        <v>375</v>
      </c>
    </row>
    <row r="34" spans="1:2" x14ac:dyDescent="0.25">
      <c r="A34" s="9" t="s">
        <v>16</v>
      </c>
      <c r="B34" s="9" t="s">
        <v>373</v>
      </c>
    </row>
    <row r="35" spans="1:2" x14ac:dyDescent="0.25">
      <c r="A35" s="10" t="s">
        <v>209</v>
      </c>
      <c r="B35" s="10" t="s">
        <v>373</v>
      </c>
    </row>
    <row r="36" spans="1:2" x14ac:dyDescent="0.25">
      <c r="A36" s="9" t="s">
        <v>122</v>
      </c>
      <c r="B36" s="9" t="s">
        <v>373</v>
      </c>
    </row>
    <row r="37" spans="1:2" x14ac:dyDescent="0.25">
      <c r="A37" s="10" t="s">
        <v>204</v>
      </c>
      <c r="B37" s="10" t="s">
        <v>373</v>
      </c>
    </row>
    <row r="38" spans="1:2" x14ac:dyDescent="0.25">
      <c r="A38" s="9" t="s">
        <v>193</v>
      </c>
      <c r="B38" s="9" t="s">
        <v>375</v>
      </c>
    </row>
    <row r="39" spans="1:2" x14ac:dyDescent="0.25">
      <c r="A39" s="10" t="s">
        <v>384</v>
      </c>
      <c r="B39" s="10" t="s">
        <v>373</v>
      </c>
    </row>
    <row r="40" spans="1:2" x14ac:dyDescent="0.25">
      <c r="A40" s="9" t="s">
        <v>9</v>
      </c>
      <c r="B40" s="9" t="s">
        <v>375</v>
      </c>
    </row>
    <row r="41" spans="1:2" x14ac:dyDescent="0.25">
      <c r="A41" s="10" t="s">
        <v>385</v>
      </c>
      <c r="B41" s="10" t="s">
        <v>373</v>
      </c>
    </row>
    <row r="42" spans="1:2" x14ac:dyDescent="0.25">
      <c r="A42" s="9" t="s">
        <v>386</v>
      </c>
      <c r="B42" s="9" t="s">
        <v>387</v>
      </c>
    </row>
    <row r="43" spans="1:2" x14ac:dyDescent="0.25">
      <c r="A43" s="10" t="s">
        <v>388</v>
      </c>
      <c r="B43" s="10" t="s">
        <v>387</v>
      </c>
    </row>
    <row r="44" spans="1:2" x14ac:dyDescent="0.25">
      <c r="A44" s="9" t="s">
        <v>389</v>
      </c>
      <c r="B44" s="9" t="s">
        <v>387</v>
      </c>
    </row>
    <row r="45" spans="1:2" x14ac:dyDescent="0.25">
      <c r="A45" s="10" t="s">
        <v>390</v>
      </c>
      <c r="B45" s="10" t="s">
        <v>387</v>
      </c>
    </row>
    <row r="46" spans="1:2" x14ac:dyDescent="0.25">
      <c r="A46" s="9" t="s">
        <v>391</v>
      </c>
      <c r="B46" s="9" t="s">
        <v>387</v>
      </c>
    </row>
    <row r="47" spans="1:2" x14ac:dyDescent="0.25">
      <c r="A47" s="10" t="s">
        <v>328</v>
      </c>
      <c r="B47" s="10" t="s">
        <v>387</v>
      </c>
    </row>
    <row r="48" spans="1:2" x14ac:dyDescent="0.25">
      <c r="A48" s="9" t="s">
        <v>392</v>
      </c>
      <c r="B48" s="9" t="s">
        <v>387</v>
      </c>
    </row>
    <row r="49" spans="1:2" x14ac:dyDescent="0.25">
      <c r="A49" s="10" t="s">
        <v>393</v>
      </c>
      <c r="B49" s="10" t="s">
        <v>387</v>
      </c>
    </row>
    <row r="50" spans="1:2" x14ac:dyDescent="0.25">
      <c r="A50" s="9" t="s">
        <v>394</v>
      </c>
      <c r="B50" s="9" t="s">
        <v>387</v>
      </c>
    </row>
    <row r="51" spans="1:2" x14ac:dyDescent="0.25">
      <c r="A51" s="10" t="s">
        <v>395</v>
      </c>
      <c r="B51" s="10" t="s">
        <v>387</v>
      </c>
    </row>
    <row r="52" spans="1:2" x14ac:dyDescent="0.25">
      <c r="A52" s="9" t="s">
        <v>396</v>
      </c>
      <c r="B52" s="9" t="s">
        <v>387</v>
      </c>
    </row>
    <row r="53" spans="1:2" x14ac:dyDescent="0.25">
      <c r="A53" s="10" t="s">
        <v>397</v>
      </c>
      <c r="B53" s="10" t="s">
        <v>387</v>
      </c>
    </row>
    <row r="54" spans="1:2" x14ac:dyDescent="0.25">
      <c r="A54" s="9" t="s">
        <v>398</v>
      </c>
      <c r="B54" s="9" t="s">
        <v>387</v>
      </c>
    </row>
    <row r="55" spans="1:2" x14ac:dyDescent="0.25">
      <c r="A55" s="10" t="s">
        <v>399</v>
      </c>
      <c r="B55" s="10" t="s">
        <v>387</v>
      </c>
    </row>
    <row r="56" spans="1:2" x14ac:dyDescent="0.25">
      <c r="A56" s="9" t="s">
        <v>400</v>
      </c>
      <c r="B56" s="9" t="s">
        <v>387</v>
      </c>
    </row>
    <row r="57" spans="1:2" x14ac:dyDescent="0.25">
      <c r="A57" s="10" t="s">
        <v>401</v>
      </c>
      <c r="B57" s="10" t="s">
        <v>387</v>
      </c>
    </row>
    <row r="58" spans="1:2" x14ac:dyDescent="0.25">
      <c r="A58" s="9" t="s">
        <v>402</v>
      </c>
      <c r="B58" s="9" t="s">
        <v>387</v>
      </c>
    </row>
    <row r="59" spans="1:2" x14ac:dyDescent="0.25">
      <c r="A59" s="10" t="s">
        <v>403</v>
      </c>
      <c r="B59" s="10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Sheet4</vt:lpstr>
      <vt:lpstr>Site_Rep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Uzair Syed Naveed</dc:creator>
  <cp:lastModifiedBy>Olivas, Melanie</cp:lastModifiedBy>
  <dcterms:created xsi:type="dcterms:W3CDTF">2023-05-04T15:45:07Z</dcterms:created>
  <dcterms:modified xsi:type="dcterms:W3CDTF">2023-05-10T17:16:30Z</dcterms:modified>
</cp:coreProperties>
</file>