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https://calacesorg-my.sharepoint.com/personal/drohans_calaces_org/Documents/Procurement/BenefitsCal RFP 01-2024/RFP/07032024 Addendum 3/"/>
    </mc:Choice>
  </mc:AlternateContent>
  <xr:revisionPtr revIDLastSave="4" documentId="8_{B17885CE-633A-46CA-9FF0-2AAD9F428BBD}" xr6:coauthVersionLast="47" xr6:coauthVersionMax="47" xr10:uidLastSave="{15874F5C-B98E-4496-8E28-0AFC40FA7423}"/>
  <bookViews>
    <workbookView xWindow="-110" yWindow="-110" windowWidth="19420" windowHeight="10420" xr2:uid="{00000000-000D-0000-FFFF-FFFF00000000}"/>
  </bookViews>
  <sheets>
    <sheet name="BenefitsCal RFP Q&amp;A Log" sheetId="1" r:id="rId1"/>
  </sheets>
  <definedNames>
    <definedName name="_xlnm._FilterDatabase" localSheetId="0" hidden="1">'BenefitsCal RFP Q&amp;A Log'!$A$2:$H$122</definedName>
    <definedName name="_Toc528681038" localSheetId="0">'BenefitsCal RFP Q&amp;A Log'!#REF!</definedName>
    <definedName name="_xlnm.Print_Area" localSheetId="0">'BenefitsCal RFP Q&amp;A Log'!$A$1:$H$122</definedName>
    <definedName name="_xlnm.Print_Titles" localSheetId="0">'BenefitsCal RFP Q&amp;A Log'!$1:$2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5" i="1" l="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alcChain>
</file>

<file path=xl/sharedStrings.xml><?xml version="1.0" encoding="utf-8"?>
<sst xmlns="http://schemas.openxmlformats.org/spreadsheetml/2006/main" count="408" uniqueCount="311">
  <si>
    <t>CalSAWS BenefitsCal M&amp;O #01-2024 RFP - Bidder Question and Answer Log</t>
  </si>
  <si>
    <t>ID</t>
  </si>
  <si>
    <t>Section</t>
  </si>
  <si>
    <t>Page Number</t>
  </si>
  <si>
    <t>Bidder Question/Concern</t>
  </si>
  <si>
    <t>Date Submitted</t>
  </si>
  <si>
    <t>Consortium Response to Question/Concern</t>
  </si>
  <si>
    <t>Date Response Posted</t>
  </si>
  <si>
    <t>RFP Addendum</t>
  </si>
  <si>
    <t>Release Announcement</t>
  </si>
  <si>
    <t xml:space="preserve">In the release announcement it says "This RFP does not solicit new application functionality."  Can you confirm how work on website enhancements, as proposed by partner organizations and which may include new application functionality, will be developed outside of this contract? Or if that type of new functionality will be considered to be part of this contract?  </t>
  </si>
  <si>
    <t>As stated in Section 1.1, the RFP is soliciting BenefitsCal M&amp;O goods and services.   M&amp;O goods and services are defined to include 2,500 hours per month for System Change Requests (SCRs).  
Modifications to BenefitsCal, including new application functionality,  will be accomplished through the SCR process with the defined hours established.  Additional application functionality may also be prioritized and allocated separate funding as part of the State Premise Item process.</t>
  </si>
  <si>
    <t>4.3.7.1</t>
  </si>
  <si>
    <t>Section 4.3.7.1 says that transition between the start of the future Contract and the closeout of the current Contract will occur over a ninety-day period. Elsewhere in the RFP and price sheets, it appears that transition will occur over six-month period. Can CalSAWS clarify this discrepancy?</t>
  </si>
  <si>
    <t>The reference to the "ninety-day period" in Section 4.3.7.1 has been corrected to "six-month period".</t>
  </si>
  <si>
    <t>Addendum 1</t>
  </si>
  <si>
    <t>4.3.7.2</t>
  </si>
  <si>
    <t>Section 4.3.7.2 says that it is imperative that Bidders articulate how they will identify, minimize, manage, and mitigate risks associated with transition. Given that there is no transition-in section in the business proposal, which section of the bidders' response should this be articulated?</t>
  </si>
  <si>
    <t>Section 4.3.7.2 has been revised to remove the second sentence.</t>
  </si>
  <si>
    <t>5.2.2</t>
  </si>
  <si>
    <t>The RFP indicates "Bidders submitting a Proposal must include the following eight (8) Key Staff", but there are 9 roles listed. Can CalSAWS please revise the RFP language to reflect nine (9) key staff?</t>
  </si>
  <si>
    <t>Section 5.2.2.2 has been corrected to reflect the nine Key Staff positions.</t>
  </si>
  <si>
    <t>8.3.1</t>
  </si>
  <si>
    <t xml:space="preserve">Can CalSAWS share the rating scale and ratings details for Staff Qualifications and Experience sections similar to the rating scale for key staff interviews and oral presentations? For reference, we are seeking the rating scale that is included in the Vendor Selection Report. As an example, the rating scale for Key Staff Qualifications for the CalSAWS M&amp;O RFO 01-2022 was included in Table 7 of the Vendor Selection Report published on February 8th and had the maximum rating of 3 if the key staff exceeded the minimum qualifications by 50%. </t>
  </si>
  <si>
    <t>Please refer to Section 8.3.1 for the Evaluation Methodology.</t>
  </si>
  <si>
    <t>Can you please share the details of how the Key Staff References (attachment 11) will be evaluated/included as part of Staff Qualifications score?</t>
  </si>
  <si>
    <t>8.5.1.2</t>
  </si>
  <si>
    <t>In the areas to be evaluated for key personnel, the RFP lists “Experience of proposed staff providing BenefitsCal Services”? Since only the incumbent will likely have staff that are currently providing BenefitsCal services, how will this be scored to ensure that the evaluation is fair and impartial to all bidders? </t>
  </si>
  <si>
    <t>Section 8.5.1.2 has been updated to indicate "BenefitsCal or other like portal/mobile system Services".</t>
  </si>
  <si>
    <t>8.5.1.3</t>
  </si>
  <si>
    <t>Can CalSAWS share the rating scale for the Understanding and Approach sections including ratings details, similar to the rating scale for key staff interviews and oral presentations? For reference, we are seeking the rating scale that is included in the Vendor Selection Report. As an example, the rating scale for Key Staff Qualifications for the CalSAWS M&amp;O RFO 01-2022 was included in Table 31 of the Vendor Selection Report.</t>
  </si>
  <si>
    <t>Can the Consortium confirm that the evaluators in the business proposal evaluation team will not have access to price proposals, any pricing information, or pricing scores until after all final scores have been computed (inclusive of BAFO if relevant) is complete?</t>
  </si>
  <si>
    <t>5.2.3</t>
  </si>
  <si>
    <t>65-66</t>
  </si>
  <si>
    <t>Can CalSAWS provide the breakdown of points that are allocated to each of the Understanding and Approach Items, UA1 through UA10? Given the 30 page limit for each of the subsections 5.2.3.1 through 5.2.3.4 it would be important for bidders to know how many points are allocated to each UA so they can take this important element into consideration when preparing the response.</t>
  </si>
  <si>
    <t>5.2.4 &amp;
8.5.1.3</t>
  </si>
  <si>
    <t>66
92</t>
  </si>
  <si>
    <t xml:space="preserve">The RFP states in 5.2.4  "Requirements in Attachment 2 – Requirements Matrix do not require a narrative response, nor are they individually scored." But in section 8.5.1.3, the RFP states that bidders will be evaluated on  "evidence of the Bidder’s understanding of the RFP requirements". Can the Consortium provide a list of requirements that they would expect to be addressed in each U&amp;A section? </t>
  </si>
  <si>
    <t xml:space="preserve">Section 8.5.1.3 has been updated to indicate that Bidders will be evaluated on "evidence of the Bidder's understanding of the RFP U&amp;A requirements". </t>
  </si>
  <si>
    <t>attachment 10.1.4</t>
  </si>
  <si>
    <t>excel</t>
  </si>
  <si>
    <t>For each of the key staff qualitifications, can the Consortium confirm if the month of July 2024 counts towards total time experience if the candidate is continuing to work on a project through July?</t>
  </si>
  <si>
    <t>Yes, since proposals are due on July 30, 2024, Bidders may include that month within the Key Staff experience worksheet.</t>
  </si>
  <si>
    <t>Procurement Library</t>
  </si>
  <si>
    <t>n/a</t>
  </si>
  <si>
    <t>Given that there were delays in gaining access to the procurement library and files were not accessible until 6/13/24 for at least some vendors, would CalSAWS extend the Q&amp;A period by one week (to 6/25/24)? This would provide a more equitable approach for non-incumbent bidders to review the extensive documentation provided and ask relevant questions.</t>
  </si>
  <si>
    <t>Yes, this extension was posted to the CalSAWS.org/procurement webpage on June 17, 2024.</t>
  </si>
  <si>
    <t>Folder 2</t>
  </si>
  <si>
    <t>In folder 02. Benefits Project Control Document&gt; 07-Appendix G Staff Management Plan. The files that are currently listed in this folder are files that belong in 06 - Appendix F Risk and Issue Management Plan. Does the Consortium also have files for 02. Benefits Project Control Document&gt; 07-Appendix G Staff Management Plan?</t>
  </si>
  <si>
    <t>Yes. The additional documents are now posted in the Procurement Library.</t>
  </si>
  <si>
    <t>5.2.1.2</t>
  </si>
  <si>
    <t>The RFP states "the Consortium will also request references from California State agencies...". Can the Consortium please share:
 1) What criteria will be used to select which agencies and/or projects the Consortium will request references from?
2) How will input be collected (E.g. will the same attachment 8 be used)?
3) How will the scores from these references be weighed with the other references provided?
4) Will the feedback be shared with the bidder as it is received from the government agency?</t>
  </si>
  <si>
    <t xml:space="preserve">Because bidders may have contracts of a varying size/scale/number  with state agencies, collecting additional references from state agencies may not provide an equitable approach to evaluating all bidders. Would the Consortium consider instead telling each bidder the specific agencies they are interested in receiving feedback from, the specific traits that make for a "comparable project", and then ask for references where active contracts (or contracts within a specified time frame) exist? </t>
  </si>
  <si>
    <t>6.3.4.12</t>
  </si>
  <si>
    <t>Are bidders required to complete section 12 with initial submission?</t>
  </si>
  <si>
    <t>Per RFP Addendum 1, Section 6.3.4.12 was removed. There is no longer a Schedule 12.</t>
  </si>
  <si>
    <t xml:space="preserve">Can the consortium please provide the criteria and rubric that will be used to give the 1-10 score for the key personnel interviews. As an example, the rating scale for key personnel interviews for the CalSAWS M&amp;O RFO 01-2022 was included in Figure 3 of the Vendor Selection Report published on February 8th. </t>
  </si>
  <si>
    <t xml:space="preserve">For the key personnel interviews, how will scores be calculated for each position? For example will individual interviewers provide a 1-10 score for each key personnel position and those will be averaged to assign the final score for each position? </t>
  </si>
  <si>
    <t xml:space="preserve">Can the Consortium please provide the criteria and rubric that will be used to give the 1-10 score for the orals presentation. As an example, the rating scale for orals presentations for the CalSAWS M&amp;O RFO 01-2022 was included in Figure 2 of the Vendor Selection Report published on February 8th. </t>
  </si>
  <si>
    <t>11.1.3</t>
  </si>
  <si>
    <t>110, 112</t>
  </si>
  <si>
    <t>Key Personnel qualification requirements S11 and S14 refer to 'complex IT systems'. Please provide a definition of "complex IT systems".</t>
  </si>
  <si>
    <t>The Consortium considers the term ‘complex IT system’ to be a generic descriptor applicable to the BenefitsCal application. </t>
  </si>
  <si>
    <t>To help ensure that our clients have a common understanding of the rating scale used to rate each contractor's performance on prior projects,  can the Consortium please provide a rubric that can be used by our clients? Please consider revising attachment 9 such that the rubric is available to each client that provides this reference.</t>
  </si>
  <si>
    <t>The attachment contains the following scale definition: "On a scale of 1-10, with 1 being the lowest and 10 being the highest, how would you rate this Contractor’s overall performance?"</t>
  </si>
  <si>
    <t>To help ensure that our clients have a common understanding of the rating scale used to rate each key personnel's performance on prior projects,  can the Consortium please provide a rubric that can be used by our clients? Please consider revising attachment 11 such that the rubric is available to each client that provides this reference.</t>
  </si>
  <si>
    <t>The attachment contains the following scale definition: "On a scale of 1-10, with 1 being the lowest and 10 being the highest, how would you rate this individual’s overall performance?"</t>
  </si>
  <si>
    <t>Attachment 2, Requirement ID BC-2.1-17 and BC-2.1-18</t>
  </si>
  <si>
    <t xml:space="preserve">Both of these requirements point to Attachment 5 – Price Schedules, Tab 5-Software Work Sheet; however Tab 5 in the Price Schedules is the Services tab.  Do these requirements refer to Tab 4-Software in the Price Schedules? If so, none of the items listed in Tab 4-Software are listed as Mandatory.  Is it correct to assume that there is no Mandatory software? </t>
  </si>
  <si>
    <t>No.  The Consortium is requiring the bidder to price the licensing of all software represented in Tab 4-Software in the Price Schedules. Attachment 2, Requirements ID BC-2.1-17 and BC-2.1-18 have been updated to properly reference Tab "4"-Software and to clarify Contractors will use the software listed.</t>
  </si>
  <si>
    <t>Addendum 2</t>
  </si>
  <si>
    <t>Attachment 2, Requirement ID BC-3.4-07</t>
  </si>
  <si>
    <t xml:space="preserve">This requirement indicates that Production data for testing will be masked.  Is Production data currently used for testing and, if so, what data masking tool is used? </t>
  </si>
  <si>
    <t xml:space="preserve">Production data is currently used for testing and is masked by the data masking tool, Delphix. Delphix licensing is not part of the BenefitsCal pricing, as this is provided as part of the CalSAWS Maintenance and Operations Contract. </t>
  </si>
  <si>
    <t>Attachment 5</t>
  </si>
  <si>
    <t>Schedule 3</t>
  </si>
  <si>
    <t>Column R - The calculation of monthly hours is dividing by 12 months. Should this be six months to reflect the transition period?</t>
  </si>
  <si>
    <t>Yes.  Attachment 5 has been updated to reflect this adjustment.</t>
  </si>
  <si>
    <t>Schedule 4</t>
  </si>
  <si>
    <t>Columns E39-E46 - Is it correct that these columns do not have calculation formulas?</t>
  </si>
  <si>
    <t>No.  Attachment 5 has been updated to reflect the adjustment.</t>
  </si>
  <si>
    <t>Schedule 5</t>
  </si>
  <si>
    <t>Columns F and G for Key Tasks 4.1 to 8.6 - The formulas appear to reference incorrect rows from Schedule 6.  For example, Key Task 4.1, Column F references Row 88 from Schedule 6. For this particular example, should this be Row 92 from Schedule 6?</t>
  </si>
  <si>
    <t>Schedule 6.1</t>
  </si>
  <si>
    <t>Columns C,D, and E in Sections 2.4 to 2.6 - The formulas appear to reference incorrect rows from Schedule 6.  For example, Key Task 2.4, Column C references Row 61.  For this particular example, should this be Row 49 from Schedule 6?</t>
  </si>
  <si>
    <t>Schedule 6.6</t>
  </si>
  <si>
    <t>Column R - The calculation of monthly hours is dividing by 12 months.  Should this be 5 months to reflect the number of months in the final fiscal year?</t>
  </si>
  <si>
    <t>Schedule 7.1</t>
  </si>
  <si>
    <t xml:space="preserve">Cell C18 - There is no formula reference for software in this cell.  Should this cell be referencing software charges in Schedule 4? </t>
  </si>
  <si>
    <t>No.  There should be no new software licensing introduced in the first Option Year.   All software prices during the Option Years should be reflected within the Software Maintenance/Support category.</t>
  </si>
  <si>
    <t>4.3.7.3</t>
  </si>
  <si>
    <t xml:space="preserve">Section 4.3.7.3 says that bidders should clearly demonstrate how they will work with the BenefitsCal incumbent contractor to ensure a smooth transition. Given that there is no transition-in section in the business proposal, which section of the bidders' response should this be demonstrated? </t>
  </si>
  <si>
    <t>The last sentence of Section 4.3.7.3 has been removed.</t>
  </si>
  <si>
    <t>5.2.3.3</t>
  </si>
  <si>
    <t xml:space="preserve">Given that BenefitsCal was recently built presumably with a modern application architecture -- how does the consortium view evolution as being different from innovation? </t>
  </si>
  <si>
    <t>Evolution consists of updating and/or revising existing items/software/processes. Innovation is focused on new items/software/processes.</t>
  </si>
  <si>
    <t>5.2.1</t>
  </si>
  <si>
    <t>F3 in Firm Mandatory Qualifications asks for application maintenance and system modifiications at a similar size and complexity as BenefitsCal. It also specifies that it must include "3) Mobile application development and/or deployment experience using iOS and Android technologies.". Given that BenefitsCal does not have a mobile app nor was one suggested as a enhancement in the requirements matrix, would the Consortium consider revising this to be experience that included a mobile optimized site (comparable to the BenefitsCal experience)?</t>
  </si>
  <si>
    <r>
      <t xml:space="preserve">The Firm Mandatory Qualification has been modified accordingly - 
At least three (3) years of Prime Contractor experience performing application maintenance and system modifications in an environment of similar size and complexity to the BenefitsCal application with:1) Real-time web-based application experience in JAVA; </t>
    </r>
    <r>
      <rPr>
        <u/>
        <sz val="11"/>
        <color theme="1"/>
        <rFont val="Century Gothic"/>
        <family val="2"/>
      </rPr>
      <t>and</t>
    </r>
    <r>
      <rPr>
        <sz val="11"/>
        <color theme="1"/>
        <rFont val="Century Gothic"/>
        <family val="2"/>
      </rPr>
      <t xml:space="preserve"> 2). AWS cloud architecture and/or deployment experience</t>
    </r>
    <r>
      <rPr>
        <strike/>
        <sz val="11"/>
        <color theme="1"/>
        <rFont val="Century Gothic"/>
        <family val="2"/>
      </rPr>
      <t>; and 3) Mobile application development and/or deployment experience using iOS and Android technologies</t>
    </r>
    <r>
      <rPr>
        <sz val="11"/>
        <color theme="1"/>
        <rFont val="Century Gothic"/>
        <family val="2"/>
      </rPr>
      <t>.</t>
    </r>
  </si>
  <si>
    <t xml:space="preserve">Attachment 5, tab 6
Attachment 6 </t>
  </si>
  <si>
    <t>In order to provide the most accurate pricing proposal and ensure that all bidders have a similar understanding of the expected level of effort, it is important that we clearly understand how the pricing template aligns to other documents. Some of the key tasks broken out in the 'RFP attachment 5 - Price Proposal' do not use the same terminology as other documents, and some of the elements of the 'RFP Attachment 6- BenefitsCal Agreement' do not seem to be present in the pricing template. To ensure contractors understand the way expected hours align to the template and tasks can CalSAWS please confirm or correct the enclosed table, and clarify the missing items?  Table included in  new tab - "attachment mapping" as well as listed as individual questsions below.</t>
  </si>
  <si>
    <t>The Consortium is seeking qualified and experienced Bidders who understand the scope of the BenefitsCal RFP, requirements and statement of work. The Consortium expects Bidders to be able to determine the appropriate level of effort and level of staff capability and experience based on the size, scope and complexity of this effort.
Besides the details provided within the RFP, requirements and statement of work, additional "mapping" will not be provided.</t>
  </si>
  <si>
    <t>Attachment 5 1.1 – 1.3 Project Management
Attachment 6 5.3.2 Task 2 – Management Requirements</t>
  </si>
  <si>
    <t>Pllease confirm the mapping and hours for the project management tasks.</t>
  </si>
  <si>
    <t>The Consortium is seeking qualified and experienced Bidders who understand the scope of the BenefitsCal RFP, requirements and statement of work. The Consortium expects Bidders to be able to determine an appropriate number of project management hours based on the size, scope and complexity of this effort.</t>
  </si>
  <si>
    <t>Attachment 5 2.1 - 2.7 SCRs
Attachment 6 5.3.2 Task 3 - System Change Requirements </t>
  </si>
  <si>
    <t>Pllease confirm the mapping and hours for the SCR tasks.</t>
  </si>
  <si>
    <t>As indicated by the RFP, Bidders are directed to include a total of 2,500 hours per month for all SCR tasks.</t>
  </si>
  <si>
    <t>Attachment 5 3.1 Tier 3 Service Desk Support
Attachment 6 5.3.7.3 Perform BenefitsCal Tier 3 Service Desk activities.</t>
  </si>
  <si>
    <t>Please confirm the mapping and hours for the Tier 3 Service Desk support tasks.</t>
  </si>
  <si>
    <t>The Consortium is seeking qualified and experienced Bidders who understand the scope of the BenefitsCal RFP, requirements and statement of work. The Consortium expects Bidders to be able to determine an appropriate number of Level 3 Service Desk hours within the 1,500 hours per month for all indicated operational task categories.</t>
  </si>
  <si>
    <t>Attachment 5: 4.1 Customer Outreach and Marketing 
Attachment 6: 5.3.4 Task 4: Marketing and Public Communications Requirements</t>
  </si>
  <si>
    <t>Will CalSAWS please specify hours expected per month for Customer Outreach and Marketing?</t>
  </si>
  <si>
    <t>The Consortium is seeking qualified and experienced Bidders who understand the scope of the BenefitsCal RFP, requirements, statement of work and Collaboration Model. The Consortium expects Bidders to be able to determine an appropriate number of Customer Outreach and Marketing hours based on the size, scope and complexity of this effort.</t>
  </si>
  <si>
    <t>Attachment 5: 5.1 – 5.4  - Security
Attachment 6: 5.3.9 Task 9: Security Requirements</t>
  </si>
  <si>
    <t>Please confirm the mapping and hours for the security tasks.</t>
  </si>
  <si>
    <t>The Consortium is seeking qualified and experienced Bidders who understand the scope of the BenefitsCal RFP, requirements and statement of work. The Consortium expects Bidders to be able to determine an appropriate number of Security hours within the 1,500 hours per month for all indicated operational task categories.</t>
  </si>
  <si>
    <t>Attachment 5: 6.1 – 6.3 Application/ Architecture Evolution</t>
  </si>
  <si>
    <t>Will CalSAWS please specify how the application evolution hours in attachment 5 should map to the required task areas in attachment 6? Will CalSAWS please specify hours expected per month for 6.1-6.3 ?</t>
  </si>
  <si>
    <t>The Consortium is seeking qualified and experienced Bidders who understand the scope of the BenefitsCal RFP, requirements, and statement of work. The Consortium expects Bidders to be able to determine an appropriate number of application evolution hours based on the size, scope and complexity of this effort.</t>
  </si>
  <si>
    <t>Attachment 5: 7.1-7.2 Innovation Team and Proposal
 Attachment 6: 5.3.6    Task 6 – Enhancements and Innovation Requirements</t>
  </si>
  <si>
    <t>Wiill CalSAWS please specify hours expected per month for Innovation Team and Proposal?</t>
  </si>
  <si>
    <t>The Consortium is seeking qualified and experienced Bidders who understand the scope of the BenefitsCal RFP, requirements, and statement of work. The Consortium expects Bidders to be able to determine an appropriate number of innovation hours based on the size, scope and complexity of this effort.</t>
  </si>
  <si>
    <t>Attachment 5: 7.3 Innovation POC/Pilot
 Attachment 6: 5.3.6    Task 6 – Enhancements and Innovation Requirements</t>
  </si>
  <si>
    <t>Will CalSAWS please confirm the mapping and hours for the innovation POC/Pilot task?</t>
  </si>
  <si>
    <t>Attachment 5: 7.4 Implement Innovation
 Attachment 6: 5.3.6    Task 6 – Enhancements and Innovation Requirements</t>
  </si>
  <si>
    <t>Will CalSAWS please confirm the mapping and hours for the implement innovation task.</t>
  </si>
  <si>
    <t>As indicated by the RFP, Bidders are directed to include a total of 2,500 hours per month for all SCR tasks.
Inclusion of Innovation-based SCRs into the production BenefitsCal application will be managed through the SCR process.</t>
  </si>
  <si>
    <t xml:space="preserve">Attachment 5: 8.1  Production Operations Management 
Attachment 6: 5.3.7.1         Provide Production Operations Services </t>
  </si>
  <si>
    <t>Wiill CalSAWS please specify hours expected per month for Production Operations Management?</t>
  </si>
  <si>
    <t>The Consortium is seeking qualified and experienced Bidders who understand the scope of the BenefitsCal RFP, requirements, and statement of work. The Consortium expects Bidders to be able to determine an appropriate number of Production Operations Management hours based on the size, scope and complexity of this effort.</t>
  </si>
  <si>
    <t>Attachment 5: 8.2 Daily Ops/ Production Ops
Attachment 6: 5.1.3.4  Perform Configuration Management activities</t>
  </si>
  <si>
    <t>Will CalSAWS please specify hours expected per month for Daily Ops/ Production Ops?</t>
  </si>
  <si>
    <t>The Consortium is seeking qualified and experienced Bidders who understand the scope of the BenefitsCal RFP, requirements, and statement of work. The Consortium expects Bidders to be able to determine an appropriate number of Daily Ops/Production Ops hours based on the size, scope and complexity of this effort.</t>
  </si>
  <si>
    <t xml:space="preserve">Attachment 5: 8.3 Batch &amp; Interfaces
Attachment 6: 5.3.7.2 Conduct API interface operations </t>
  </si>
  <si>
    <t>Wiill CalSAWS please specify hours expected per month for Batch and Interfaces?</t>
  </si>
  <si>
    <t>The Consortium is seeking qualified and experienced Bidders who understand the scope of the BenefitsCal RFP, requirements, and statement of work. The Consortium expects Bidders to be able to determine an appropriate number of Batch and Interfaces hours based on the size, scope and complexity of this effort.</t>
  </si>
  <si>
    <t>Attachment 5: 8.4 Tier 3 Contact Center</t>
  </si>
  <si>
    <t>ID 3.0 and 8.4</t>
  </si>
  <si>
    <t xml:space="preserve">We assume that section 3.0 (Tier 3 Service Desk Support) in Schedule 6 (Staff Loading) of Attachment 5 is intended to cover all Tier 3 requirements within the RFP. We are, however, unclear on what requirements map to section 8.4 (Tier 3 Contact Center) within Schedule 6. Can the Consortium please clarify?
</t>
  </si>
  <si>
    <t xml:space="preserve">The Tier 3 Contact Center task has been removed in both the Attachment 5 and Attachment 13 schedules. </t>
  </si>
  <si>
    <t>Attachment 5: 8.5 Performance Monitoring
Attachment 6: 5.3.7.5 Perform performance monitoring and alerting activities.</t>
  </si>
  <si>
    <t>Will CalSAWS please specify hours expected per month for Performance Monitoring?</t>
  </si>
  <si>
    <t>The Consortium is seeking qualified and experienced Bidders who understand the scope of the BenefitsCal RFP, requirements, and statement of work. The Consortium expects Bidders to be able to determine an appropriate number of Performance Monitoring hours based on the size, scope and complexity of this effort.</t>
  </si>
  <si>
    <t>Attachment 5: 5.3.8    Task 8 – Technical Recovery Requirements
Attachment 6: 5.3.8 Task 8 – Technical Recovery Requirements</t>
  </si>
  <si>
    <t>Wiill CalSAWS please specify hours expected per month for Technical Recovery?</t>
  </si>
  <si>
    <t>The Consortium is seeking qualified and experienced Bidders who understand the scope of the BenefitsCal RFP, requirements, and statement of work. The Consortium expects Bidders to be able to determine an appropriate number of Technical Recovery hours based on the size, scope and complexity of this effort.</t>
  </si>
  <si>
    <t>Attachment 6: 5.3.7.1-5.3.7.2  &amp; 5.3.7.4-5.3.7.6</t>
  </si>
  <si>
    <t>Wiill CalSAWS please specify hours expected per month for Production Operations?</t>
  </si>
  <si>
    <t>The Consortium is seeking qualified and experienced Bidders who understand the scope of the BenefitsCal RFP, requirements, and statement of work. The Consortium expects Bidders to be able to determine an appropriate number of Production Operations hours based on the size, scope and complexity of this effort.</t>
  </si>
  <si>
    <t>Attachment 6: 5.2.4 Cloud Infrastructure</t>
  </si>
  <si>
    <t>Please provide guidance on mapping of the cloud infrastructure hours to attachment 5.</t>
  </si>
  <si>
    <t>The Consortium is seeking qualified and experienced Bidders who understand the scope of the BenefitsCal RFP, requirements, and statement of work. The Consortium expects Bidders to be able to determine an appropriate number of Cloud Infrastructure hours based on the size, scope and complexity of this effort.</t>
  </si>
  <si>
    <t>Attachment 6: 5.3.5    Task 5 – Support Services Requirements</t>
  </si>
  <si>
    <t>Will CalSAWS please specify hours expected per month for Support Services?</t>
  </si>
  <si>
    <t>The Consortium is seeking qualified and experienced Bidders who understand the scope of the BenefitsCal RFP, requirements, and statement of work. The Consortium expects Bidders to be able to determine an appropriate number of Support Services hours based on the size, scope and complexity of this effort.</t>
  </si>
  <si>
    <t>Attachment 6: 5.3.10 Task 10 – Transition-Out Requirements</t>
  </si>
  <si>
    <t>Will CalSAWS please specify hours expected per month for Transition Out Requirements?</t>
  </si>
  <si>
    <t>The Consortium is seeking qualified and experienced Bidders who understand the scope of the BenefitsCal RFP, requirements, and statement of work. The Consortium expects Bidders to be able to determine an appropriate number of Transition Out hours based on the size, scope and complexity of this effort.</t>
  </si>
  <si>
    <t>Attachment 6 line 214</t>
  </si>
  <si>
    <t>Will CalSAWS please specify total hours expected per month for all staff loading?</t>
  </si>
  <si>
    <t>The Consortium is seeking qualified and experienced Bidders who understand the scope of the BenefitsCal RFP, requirements, and statement of work. The Consortium expects Bidders to be able to determine level of effort and the level of staff capability and experience by month based on the size, scope and complexity of this effort.</t>
  </si>
  <si>
    <t>Attachment 2: 7. Production Operations Requirements (46 Requirements): 7.4  Production Operations Support Services</t>
  </si>
  <si>
    <t>UNIQUE ID: BC-7.4-07: The requirement states that the vendor is expected to implement the CI/CD pipeline. The technical architecture shared in the "Procurement Library folder" depicts the existing automation and DevOps tools suggesting that there is already a CI/CD pipeline. Please clarify if the expectation for the vendor is to manage the existing DevOps CI/CD pipeline with existing tools, or implement a new pipeline with new tools?</t>
  </si>
  <si>
    <t>Confirmed.  Vendors are expected to manage the existing DevOps CI/CD pipeline.</t>
  </si>
  <si>
    <t>11. Other</t>
  </si>
  <si>
    <t>Please provide the following details related to penetration testing services:
&gt; # of URLs to be tested
&gt; # of IP addresses to be tested
&gt; # of API to be tested and approximate size of APIs
&gt; Frequency of providing the testing report for above Penetration Testing scope areas</t>
  </si>
  <si>
    <t>RFP Attachment 2 - Requirements Matrix 05292024</t>
  </si>
  <si>
    <t xml:space="preserve"> BC-3.4-12 &amp;
BC-7.5-06</t>
  </si>
  <si>
    <t>Confirm whether "ongoing bi-monthly performance testing "and "conduct bi-monthly performance tests" is twice a month, or once every two month.</t>
  </si>
  <si>
    <t xml:space="preserve">To clarify, "ongoing bi-monthly performance testing" and "conduct bi-monthly performance test" is once every two months.  Requirements BC-3.4-12 and 7.5-06 have been updated to read "once every two months".  </t>
  </si>
  <si>
    <t xml:space="preserve"> RFP Attachment 5- Price Proposal Schedules 06142024</t>
  </si>
  <si>
    <t>Tab 6.1 Base Year 1 Staff Loading</t>
  </si>
  <si>
    <t xml:space="preserve"> Pricing sheet wrong formula - The formula in C49 - C65 is displaying the incorrect role titles.  Can CalSAWS please fix and share the updated pricing file?</t>
  </si>
  <si>
    <t>The formulas appear to be accurate in the published Price Proposal Schedules.   Other adjustments have been made to the Price Schedules so please download the new version.</t>
  </si>
  <si>
    <t>Tab 3 Transition-In Staff Loading</t>
  </si>
  <si>
    <t>Pricing sheet wrong formula - Average monthly hours (column R) is assuming a 12-month transition instead of a 6-month transition. Can CalSAWS please fix and share the updated pricing file?</t>
  </si>
  <si>
    <t>See the response to item #26.</t>
  </si>
  <si>
    <t>Tab 10. AWS Iaas Software</t>
  </si>
  <si>
    <t>Pricing sheet missing formula -  The formula in Column F is missing. Can CalSAWS please fix and share the updated pricing file?</t>
  </si>
  <si>
    <t>Completed.  The updated RFP Attachment 5 - Price Proposal Schedules 06242024 reflects this update.</t>
  </si>
  <si>
    <t>RFP Section 11.1.3.6.5	 Product Manager</t>
  </si>
  <si>
    <t>Pg 113</t>
  </si>
  <si>
    <t>While we agree that the skills listed in S13 are critical for a successful Product manager (e.g., product road mapping, cross-functional collaboration, data-driven decision-making, user experience, product lifecycle management), these are not standalone degrees. Would the Consortium please update to reflect relevant degrees where these skills are frequently built (e.g. Engineering, Business Administration, Computer Science/ Information Technology) or relevant certifications or education programs in Product Management?</t>
  </si>
  <si>
    <t>Addendum 3</t>
  </si>
  <si>
    <t>CalSAWS BenefitsCal MO RFP 01-2024 Final 06142024 Addendum 1 TC</t>
  </si>
  <si>
    <t xml:space="preserve">Page 175
11.12.3
Table 42, 49, 51
</t>
  </si>
  <si>
    <t>The BenefitsCal application is not a shared service.
The SIEM is managed and maintained by the Infrastructure vendor.   The BenefitsCal vendor must manage and maintain the uptime availability interface with the SIEM.</t>
  </si>
  <si>
    <t xml:space="preserve">Page 171
11.12.3
Table 43
</t>
  </si>
  <si>
    <t>The SLA states "All non-production environments, specifically System Test and UAT, shall be available 99 percent ".
Given RFP Section 3.3 states "The CalSAWS Infrastructure Contractor is responsible for the BenefitsCal infrastructure and environments maintenance.", how does this SLA apply to the BenefitsCal contractor?</t>
  </si>
  <si>
    <t>The BenefitsCal contractor is responsible for the BenefitsCal application within the non-production environments.</t>
  </si>
  <si>
    <t>RPF Attachment 2 - Requirements Matrix 05292024</t>
  </si>
  <si>
    <t>UNIQUE ID BC-7.1-02, Page 27</t>
  </si>
  <si>
    <t xml:space="preserve">RFP attachment 2 - Requirement Matrix 05292024 has AWS workspaces support listed - UNIQUE ID BC-7.1-02: 
Please give the details of environment in scope.( E.g. number of workspaces, operation systems, number of images)
Is Amazon AppStream &amp; Amazon Work spaces Application Manager (WAM)  in scope? How many streaming applications are published and how many applications are managed through WAM? </t>
  </si>
  <si>
    <r>
      <t xml:space="preserve">There are currently 40 Amazon Work Spaces. Amazon AppStream is not used. Application Manager (WAM) is used. 
There is one (1) Operating System and there are four (4) images. The following materials are available in the BenefitsCal Procurement Library:
</t>
    </r>
    <r>
      <rPr>
        <i/>
        <u/>
        <sz val="11"/>
        <color theme="1"/>
        <rFont val="Century Gothic"/>
        <family val="2"/>
      </rPr>
      <t xml:space="preserve">FWP 27.8_BenefitsCal_Certificate Review (Quarterly) Jan - March 2024 Redacted 
FWP 26.08_BenefitsCal_BOM Review and License Renewals Jan- Mar 2024 Redacted  </t>
    </r>
  </si>
  <si>
    <t xml:space="preserve">RFP Attachment 2 - Requirements Matrix  </t>
  </si>
  <si>
    <t>7.4  Production Operations Support Services ( 8 Requirements) BC-7.4-04</t>
  </si>
  <si>
    <t>7.4  Production Operations Support Services ( 8 Requirements)BC-7.4-04 States "The Contractor will perform configuration of middleware environments in AWS Cloud environments and support for automated deployments in all environments."  
However, RFP Section 3.3 states "The CalSAWS Infrastructure Contractor is responsible for the BenefitsCal infrastructure and environments maintenance.",
What support is expected from the BenefitsCal contractor if the CalSAWS Infrastructure Contractor is responsible for the BenefitsCal infrastructure? </t>
  </si>
  <si>
    <r>
      <t xml:space="preserve">Requirement BC-7.4-04 has been updated to  read " "The Contractor will perform configuration </t>
    </r>
    <r>
      <rPr>
        <b/>
        <sz val="11"/>
        <color theme="1"/>
        <rFont val="Century Gothic"/>
        <family val="2"/>
      </rPr>
      <t>of software</t>
    </r>
    <r>
      <rPr>
        <sz val="11"/>
        <color theme="1"/>
        <rFont val="Century Gothic"/>
        <family val="2"/>
      </rPr>
      <t xml:space="preserve"> in AWS Cloud environments and support for automated deployments in all environments."  
RFP Section 3.3. has been corrected within Addendum 3 RFP Release to read "The CalSAWS Infrastructure Contractor is responsible for the BenefitsCal infrastructure and</t>
    </r>
    <r>
      <rPr>
        <b/>
        <sz val="11"/>
        <color theme="1"/>
        <rFont val="Century Gothic"/>
        <family val="2"/>
      </rPr>
      <t xml:space="preserve"> AWS Cloud environments maintenance. </t>
    </r>
    <r>
      <rPr>
        <sz val="11"/>
        <color theme="1"/>
        <rFont val="Century Gothic"/>
        <family val="2"/>
      </rPr>
      <t xml:space="preserve">" </t>
    </r>
  </si>
  <si>
    <t xml:space="preserve">The formula in "Production Operations Subtotal" does not include the Tier 3 Contact Center Subtotal. Can you please fix the formula? </t>
  </si>
  <si>
    <t>Corrected.    Tier 3 Contact Center subtotal was removed with the Addendum 2 release.</t>
  </si>
  <si>
    <t>Attachment 5 - Price Proposal Tab 2. Deliverables</t>
  </si>
  <si>
    <t>Tab 2.Deliverables</t>
  </si>
  <si>
    <t>The title of tab 2. Deliverables indicates that these are deliverables for the transition period - 'September 2025- February 2026;, but rows for D17 - D20 list the transition out deliverables.  
Attachment 2 Requirement Matrix indicates that transition out activities should begin 6 months before contract end. Should these be removed from tab 2 and only include the transition in deliverables? If you would also like bidders to price the transition out deliverables, please update the title dates to reflect the full range of dates these deliverables would include.</t>
  </si>
  <si>
    <t>Bidders should assume 6 months before the base period ends.</t>
  </si>
  <si>
    <t xml:space="preserve">CalSAWS BenefitsCal MO RFP 01-2024 Final 05292024
</t>
  </si>
  <si>
    <t xml:space="preserve">162 &amp; 164 </t>
  </si>
  <si>
    <t xml:space="preserve">SLA 10 and 13 describe and SEIM and application monitoring. It is our understanding that CalSAWS is currently using Splunk/SIEM for security monitoring. Can BenefitsCal contractor leverage the same license for monitoring? If not, is there a different existing SOC/SIEM solution used by BenefitsCal or is the contractor expected to bring in a solution? </t>
  </si>
  <si>
    <t>The current solution is Splunk. The expectation is that the BenefitsCal contractor will leverage the same license(s) already in place for monitoring.</t>
  </si>
  <si>
    <t>Copy of RFP Attachment 5 - Price Proposal Schedules 06142024</t>
  </si>
  <si>
    <t>Software</t>
  </si>
  <si>
    <t>If the contractor is expected to bring in new SIEM platform, please provide the following: 
1. Number of EPS/GB expected
2. Number of log sources expected to onboard
3. What is the online and offline log retention period required</t>
  </si>
  <si>
    <t>See the response to item #69.</t>
  </si>
  <si>
    <t xml:space="preserve">RFP Attachment 2 - Requirements Matrix - SOW Task Area: 9. Security Requirements </t>
  </si>
  <si>
    <r>
      <t xml:space="preserve">Requirement BC-9.3-02 states, "all </t>
    </r>
    <r>
      <rPr>
        <u/>
        <sz val="11"/>
        <color rgb="FF000000"/>
        <rFont val="Century Gothic"/>
        <family val="2"/>
      </rPr>
      <t>CalSAWS</t>
    </r>
    <r>
      <rPr>
        <sz val="11"/>
        <color rgb="FF000000"/>
        <rFont val="Century Gothic"/>
        <family val="2"/>
      </rPr>
      <t xml:space="preserve"> security system components." Can the Consortium clarify and confirm this requirement is limited to BenefitsCal-related security components that are managed by the current incumbent vendor? Can the State delete the requirement, or remove/replace the 'CalSAWS' reference accordingly for better clarity?</t>
    </r>
  </si>
  <si>
    <t>Requirement BC-9.3-02 has been updated to reference BenefitsCal.</t>
  </si>
  <si>
    <r>
      <t>Requirement BC-9.4-01 states "</t>
    </r>
    <r>
      <rPr>
        <u/>
        <sz val="11"/>
        <color rgb="FF000000"/>
        <rFont val="Century Gothic"/>
        <family val="2"/>
      </rPr>
      <t>CalSAWS</t>
    </r>
    <r>
      <rPr>
        <sz val="11"/>
        <color rgb="FF000000"/>
        <rFont val="Century Gothic"/>
        <family val="2"/>
      </rPr>
      <t xml:space="preserve"> Managed Hardware (i.e., issued workstations, laptops, and mobile devices) and IT infrastructure network and systems components". It our understanding there is no hardware managed by the BenefitsCal vendor given the nature of the BenefitsCal system.  Can the State delete the requirement, or remove/replace the 'CalSAWS' reference accordingly for better clarity?</t>
    </r>
  </si>
  <si>
    <t>Requirement BC-9.4-01 has been updated to reference BenefitsCal.</t>
  </si>
  <si>
    <r>
      <t>Requirement BC-9.4-02 states, "</t>
    </r>
    <r>
      <rPr>
        <u/>
        <sz val="11"/>
        <color rgb="FF000000"/>
        <rFont val="Century Gothic"/>
        <family val="2"/>
      </rPr>
      <t>CalSAWS</t>
    </r>
    <r>
      <rPr>
        <sz val="11"/>
        <color rgb="FF000000"/>
        <rFont val="Century Gothic"/>
        <family val="2"/>
      </rPr>
      <t xml:space="preserve"> infrastructure network and system components." Can the Consortium clarify and confirm this requirement is limited to BenefitsCal infrastructure network and system components managed by the current incumbent vendor?  If yes, can the requirement be updated to "BenefitsCal" for better clarity.</t>
    </r>
  </si>
  <si>
    <t>Requirement BC-9.4-02  has been updated to reference BenefitsCal.</t>
  </si>
  <si>
    <r>
      <t>Requirement BC-9.7-03 states, "</t>
    </r>
    <r>
      <rPr>
        <u/>
        <sz val="11"/>
        <color rgb="FF000000"/>
        <rFont val="Century Gothic"/>
        <family val="2"/>
      </rPr>
      <t xml:space="preserve">CalSAWS </t>
    </r>
    <r>
      <rPr>
        <sz val="11"/>
        <color rgb="FF000000"/>
        <rFont val="Century Gothic"/>
        <family val="2"/>
      </rPr>
      <t>developed applications, programs, or object source code." Can the Consortium clarify and confirm the scope of this requirement is limited to BenefitsCal-related components managed by the current incumbent vendor?  If yes, can the requirement be updated to "BenefitsCal" for better clarity.</t>
    </r>
  </si>
  <si>
    <r>
      <t xml:space="preserve">Please clarify the scope of requirement BC-9.7-05, which states, "provision user access (e.g., employees, contractors, subcontractors, consortium staff, county staff, customers, and interface partners) to data and </t>
    </r>
    <r>
      <rPr>
        <u/>
        <sz val="11"/>
        <color rgb="FF000000"/>
        <rFont val="Century Gothic"/>
        <family val="2"/>
      </rPr>
      <t>CalSAWS</t>
    </r>
    <r>
      <rPr>
        <sz val="11"/>
        <color rgb="FF000000"/>
        <rFont val="Century Gothic"/>
        <family val="2"/>
      </rPr>
      <t xml:space="preserve"> systems." Based on our understanding, the provisioning of user access is managed by the Consortium and its other vendors managing </t>
    </r>
    <r>
      <rPr>
        <u/>
        <sz val="11"/>
        <color rgb="FF000000"/>
        <rFont val="Century Gothic"/>
        <family val="2"/>
      </rPr>
      <t>CalSAWS</t>
    </r>
    <r>
      <rPr>
        <sz val="11"/>
        <color rgb="FF000000"/>
        <rFont val="Century Gothic"/>
        <family val="2"/>
      </rPr>
      <t>' Account Identity and Management System (ForgeRock and AWS SSO). Can the State delete the requirement, confirm it intends for the BenefitsCal vendor to be involved with CalSAWS user provisioning, or clarify the requirement accordingly?</t>
    </r>
  </si>
  <si>
    <t xml:space="preserve">Requirement BC-9.7-05  has been updated to clarify the BenefitsCal Contractor's responsibility for user access to Data and CalSAWS systems.  </t>
  </si>
  <si>
    <r>
      <t xml:space="preserve">Please clarify the scope related to "de-provisioning (revoking or modifying) Contractor user access to Data and </t>
    </r>
    <r>
      <rPr>
        <u/>
        <sz val="11"/>
        <color rgb="FF000000"/>
        <rFont val="Century Gothic"/>
        <family val="2"/>
      </rPr>
      <t>CalSAWS</t>
    </r>
    <r>
      <rPr>
        <sz val="11"/>
        <color rgb="FF000000"/>
        <rFont val="Century Gothic"/>
        <family val="2"/>
      </rPr>
      <t>-owned or managed (physical and virtual) applications, infrastructure systems, and network components" as stated in requirement BC-9.7-08. Based on our understanding, the de-provisioning of user access is managed by the Consortium and its other vendors managing CalSAWS' Account Identity and Management System (ForgeRock and AWS SSO).Can the State delete the requirement, confirm it intends for the BenefitsCal vendor to be involved with CalSAWS infrastructure, or clarify the requirement accordingly?</t>
    </r>
  </si>
  <si>
    <t xml:space="preserve">The Consortium believes the Bidder's question is referencing BC-9.7-07. Requirement BC-9.7-07 has been updated to clarify the BenefitsCal Contractor's responsibility for user access to Data and CalSAWS systems.  </t>
  </si>
  <si>
    <r>
      <t xml:space="preserve">Please clarify the scope related to the management of "user account credentials" as stated in requirement BC-9.7-08. Based on our understanding, the de-provisioning of user access and modifying permissions/privileges is managed by the Consortium and its other vendors managing </t>
    </r>
    <r>
      <rPr>
        <u/>
        <sz val="11"/>
        <color rgb="FF000000"/>
        <rFont val="Century Gothic"/>
        <family val="2"/>
      </rPr>
      <t>CalSAWS</t>
    </r>
    <r>
      <rPr>
        <sz val="11"/>
        <color rgb="FF000000"/>
        <rFont val="Century Gothic"/>
        <family val="2"/>
      </rPr>
      <t>' Account Identity and Management System (ForgeRock and AWS SSO). Can the State delete the requirement, confirm it intends for the BenefitsCal vendor to be involved with CalSAWS user provisioning, or clarify the requirement accordingly?</t>
    </r>
  </si>
  <si>
    <t>The requirement is applicable to the BenefitsCal contractor and project team.
See the response to item #88 below.</t>
  </si>
  <si>
    <t>Please clarify the vendor responsibilities for meeting the requirements outlined in Subtask 9.10: Facility Security, given that the BenefitsCal system components are hosted in AWS which contracts directly the Consortium. Can the State delete the requirement, confirm it intends the vendor to provide a facility, or clarify the requirement accordingly?</t>
  </si>
  <si>
    <t>The BenefitsCal contractor will adhere to CalSAWS Facility requirement for in scope physical locations, including offices.</t>
  </si>
  <si>
    <t>RFP Attachment 5- Schedule 1  SFY Summary</t>
  </si>
  <si>
    <t xml:space="preserve">Can the consortium confirm that the Cell N23 is intended to pull  SUM(C23:M23)? If yes, please update the formula and publish revised Attachment 5. </t>
  </si>
  <si>
    <t>Correct.  RFP Attachment 5 has been updated.</t>
  </si>
  <si>
    <t>RFP Attachment 5 - Schedule 3 -  Transition-In Staff Loading</t>
  </si>
  <si>
    <t>Row 72 is not pulling in all of the sub-totals for SCR. Can the consortium confirm and update the formula to include all the sub-totals form 2.1 through 2.7 (for example SUM(F35,F41,F47,F53,F59,F65,F71))?</t>
  </si>
  <si>
    <t>RFP Attachment 5 - Schedule 5- Services</t>
  </si>
  <si>
    <t>Columns F and G starting at row 27 and down to the bottom are not pulling in the correct annual hours/price from the staff loading tab. Can the consortium confirm and update the formula ? For example Row 27 should be referencing '6. Staff Loading'!M94/65*12.</t>
  </si>
  <si>
    <t>No change applied.   Row 27 in the Services tab is correctly pulling from Row 92 in the Staff Loading tab.</t>
  </si>
  <si>
    <t xml:space="preserve">RFP Attachment 5 - Schedule 6-Staff Loading </t>
  </si>
  <si>
    <t xml:space="preserve">Cells R, S, U and V in row 212 are not pulling in the correct sum . Can the consortium confirm and update the formula ? For example formula for R212 should be SUM(R180,R186,R192,R198,R204,R210) .Similar updates are needed for cells S , U and V 
</t>
  </si>
  <si>
    <t>Attachment 5 was corrected as part of RFP Addendum 2.</t>
  </si>
  <si>
    <t>All Base Year Staff Loading Tabs</t>
  </si>
  <si>
    <t>Cells W, X, Z and AA in row 212 are not pulling in the correct sum . Can the consortium confirm and update the formula ? For example formula for W212 should be SUM(W180,W186,W192,W198,W204,W210) . Similar updates are needed for cells X, Z and AA</t>
  </si>
  <si>
    <t>RFP Attachment 5 - Schedule -6.1 Base Year 1 Staff Loading</t>
  </si>
  <si>
    <t>Column C, D and E for SCR Test, SCR Release Mgmt., and SCR Training/OCM are not pulling in the correct position/rates/offshore info from the Staff Loading Tab. Can the consortium confirm and update the formula ?</t>
  </si>
  <si>
    <t>RFP Attachment 5 - Schedule-6.6 Base Year 6 Staff Loading</t>
  </si>
  <si>
    <t>SCR Sub Total – Row 74 – from Colum G and to the right it is not pulling in the correct subtotals . Can the consortium confirm and update the formula ? For example , G74 should be SUM(G36,G42,G48,G54,G60,G66,G72). Similar updates are needed for H74, I 74, J74, L74.</t>
  </si>
  <si>
    <t>1.1.1   Integrated CalSAWS Organization</t>
  </si>
  <si>
    <t xml:space="preserve">4.3.1 - Integrated CalSAWS Organization states: "the Consortium has developed the CalSAWS Governance Plan for Contractors to consider when developing Proposals for this engagement; please refer to the Procurement Library for the CalSAWS Governance Plan." The "CalSAWS Governance Plan" does not appear in the bidder library index. Can the State please clarify what document in the bidders library they are referring to? </t>
  </si>
  <si>
    <t xml:space="preserve">The latest approved version of the CalSAWS Governance Plan was posted on 6/26/2024.  See folder 38 in the Bidder's Procurement Library. </t>
  </si>
  <si>
    <t>RFP Attachment 2 - Requirements Matrix - SOW Task Area: 9. Security Requirements 
11.12 Attachment 12 – Service Level Agreements</t>
  </si>
  <si>
    <t>Please clarify the scope of the vendor's responsibilities to meet BenefitsCal Requirement BC-9.5 and Performance Requirement #10 – "Security Information and Event Management System Uptime."
Our understanding is that BenefitsCal does not have a dedicated Security Information Event Management (SIEM) system and does not provide logs to the CalSAWS centralized SIEM solution today.
Currently the monitoring is handled through CloudWatch. Can the Consortium confirm that Monitoring will continue to be performed through CloudWatch?</t>
  </si>
  <si>
    <t>BenefitsCal utilizes CloudWatch and GuardDuty for monitoring and review. The BenefitsCal vendor is responsible for configuring logs, CloudWatch, and GuardDuty, ensuring log monitoring is working as intended, troubleshooting log issues, and responding to incidents in alignment with their scope. The Contractor is also responsible for management of future in-scope activities as the system evolves.</t>
  </si>
  <si>
    <t>11.12    Attachment 12 – Service Level Agreements</t>
  </si>
  <si>
    <t xml:space="preserve">Based on our understanding, currently user provisioning, deprovisioning and modifying permissions/privileges related to BenefitsCal is managed by the Consortium and its other vendors who manage the CalSAWS' Account Identity and Management System (ForgeRock and AWS SSO).
The RFP specifies an SLA for completing access control audits which require access to the Consortium's AIM systems (Requirement #9 – "Failure to Complete Access Control Audits.").  Can the Consortium confirm this SLA requirement is applicable and limited to the COTS product managed by the BenefitsCal vendor?  </t>
  </si>
  <si>
    <t>For completing access control audits, the BenefitsCal contractor is responsible for the BenefitsCal vendor staff (eg: employees, contractors and/or subcontractors).</t>
  </si>
  <si>
    <t>The RFP Attachment 2 - SUBTASK: 6.1 ENHANCEMENT AND INNOVATION 
4.3.5 Application/Architecture Evolution and Innovation
4.3.6 Evolve Application and Infrastructure Security</t>
  </si>
  <si>
    <t>The RFP Attachment 2 Requirements BC-6.1-10  BC-6.1-11 and BC-6.1-12 indicates hours and activities for BenefitsCal Innovation initiatives. Are these innovation and application evolution efforts and activities on top of annually allocated capacity for Application M&amp;O Services? Can the Consortium confirm that the innovation initiatives/activates limited to 625 hours by quarter?</t>
  </si>
  <si>
    <r>
      <t xml:space="preserve">BC-6.1-10 states: </t>
    </r>
    <r>
      <rPr>
        <b/>
        <sz val="11"/>
        <color theme="1"/>
        <rFont val="Century Gothic"/>
        <family val="2"/>
      </rPr>
      <t>In addition to the SCR support hours</t>
    </r>
    <r>
      <rPr>
        <sz val="11"/>
        <color theme="1"/>
        <rFont val="Century Gothic"/>
        <family val="2"/>
      </rPr>
      <t xml:space="preserve">, the Contractor will provide </t>
    </r>
    <r>
      <rPr>
        <b/>
        <sz val="11"/>
        <color theme="1"/>
        <rFont val="Century Gothic"/>
        <family val="2"/>
      </rPr>
      <t>no less than</t>
    </r>
    <r>
      <rPr>
        <sz val="11"/>
        <color theme="1"/>
        <rFont val="Century Gothic"/>
        <family val="2"/>
      </rPr>
      <t xml:space="preserve"> 625.0 hours per calendar quarter, in the implementation of the BenefitsCal Innovation initiatives.  The Consortium requests vendors propose a staffing plan and model to successfully deliver the required scope. </t>
    </r>
  </si>
  <si>
    <t>11.1.4.4 Task 4 – Marketing and Public Communications Requirements</t>
  </si>
  <si>
    <t>The RFP does not specify a number of hours for Task 4 (Marketing and Public Communications Requirements) specifically. Does Consortium expect vendors to use a portion of 1,500 monthly M&amp;O hours (or 2,500 SCR monthly hours) for these activities, or, can the Consortium specify the level of hours expected and clarify in the RFP that it above and beyond the M&amp;O and CR hours category in RFP Section 3.8 and 4.2?</t>
  </si>
  <si>
    <t>The current scope includes ongoing communications and accommodates various marketing campaigns as part of the enhancement process. The Consortium requests vendors propose a staffing plan and model to successfully deliver the required scope. Please also refer to item #108.</t>
  </si>
  <si>
    <t>RFP Attachment 5 - Schedule 7.2 through 7.4-  Optional Extension Years 2-4</t>
  </si>
  <si>
    <t>The cost schedule does not allow annual increases (Column D) beyond the first option year. The Years 2 thru 4 tabs do not allow entry of an increase in Column D.  Additionally, the calculation for Years 2 through 4 don't annually increase. It remains the same as Option Year 1.  Can the Consortium update the formula to allow the increases for Years 2 thru 4  option years of the contract?</t>
  </si>
  <si>
    <t>The Price Schedules are intentionally designed to reflect flat prices throughout the 4-year extension period. Prices for Option Years 2-4 should equal prices for the first option year.</t>
  </si>
  <si>
    <t>1.5 Average Annual Budget</t>
  </si>
  <si>
    <r>
      <t xml:space="preserve">The RFP Section 1.5 AVERAGE ANNUAL BUDGET provides a summary of the average annual budget for the goods and services associated with the scope of this engagement. Please confirm the budget line item </t>
    </r>
    <r>
      <rPr>
        <sz val="11"/>
        <color rgb="FF000000"/>
        <rFont val="Century Gothic"/>
        <family val="2"/>
      </rPr>
      <t>$1,504,877 listed in the section, associated with the services</t>
    </r>
    <r>
      <rPr>
        <sz val="11"/>
        <color theme="1"/>
        <rFont val="Century Gothic"/>
        <family val="2"/>
      </rPr>
      <t xml:space="preserve"> only</t>
    </r>
    <r>
      <rPr>
        <sz val="11"/>
        <color rgb="FF000000"/>
        <rFont val="Century Gothic"/>
        <family val="2"/>
      </rPr>
      <t xml:space="preserve"> </t>
    </r>
    <r>
      <rPr>
        <sz val="11"/>
        <color theme="1"/>
        <rFont val="Century Gothic"/>
        <family val="2"/>
      </rPr>
      <t xml:space="preserve">and not </t>
    </r>
    <r>
      <rPr>
        <sz val="11"/>
        <color rgb="FF000000"/>
        <rFont val="Century Gothic"/>
        <family val="2"/>
      </rPr>
      <t xml:space="preserve">AWS </t>
    </r>
    <r>
      <rPr>
        <sz val="11"/>
        <color theme="1"/>
        <rFont val="Century Gothic"/>
        <family val="2"/>
      </rPr>
      <t>IaaS costs</t>
    </r>
    <r>
      <rPr>
        <sz val="11"/>
        <color rgb="FF000000"/>
        <rFont val="Century Gothic"/>
        <family val="2"/>
      </rPr>
      <t>?</t>
    </r>
  </si>
  <si>
    <t>Yes, the budget line item reflected Section 1.5 corresponds to services and not AWS IaaS costs.</t>
  </si>
  <si>
    <t>4.2 Procurement Scope</t>
  </si>
  <si>
    <t>RFP section 4.2 provides the list of items included in the scope of work for BenefitsCal. There is a line item for Ongoing language translations. Can consortium confirm, If these services are included in the scope of SCR changes or in addition to it?</t>
  </si>
  <si>
    <t>The effort and price for ongoing language translations are not part of the SCR scope, and should be reflected as part of Language Translation services in the Other Price Schedule (Schedule 11).</t>
  </si>
  <si>
    <t>5.2.1.1 Firm Mandatory Qualifications</t>
  </si>
  <si>
    <r>
      <t>Requirement # F3 under Table 14 in RFP section 5.2.1.1 indicates “</t>
    </r>
    <r>
      <rPr>
        <i/>
        <sz val="11"/>
        <color theme="1"/>
        <rFont val="Century Gothic"/>
        <family val="2"/>
      </rPr>
      <t>At least three (3) years of Prime Contractor experience performing, Mobile application development and/or deployment experience using iOS and Android technologies</t>
    </r>
    <r>
      <rPr>
        <sz val="11"/>
        <color theme="1"/>
        <rFont val="Century Gothic"/>
        <family val="2"/>
      </rPr>
      <t>”. It is our understanding that BenefitsCal solution have a Native app for iOS or Android devices. Can the consortium update the mandatory qualifications to include responsive web application?</t>
    </r>
  </si>
  <si>
    <t>The third item that referenced mobile application development and/or deployment experience using iOS and Android technologies was removed as part of RFP Addendum 2, published on June 25, 2024.</t>
  </si>
  <si>
    <t>11.12.3 SLA List</t>
  </si>
  <si>
    <r>
      <t>Table 56 for ‘BenefitsCal Performance Requirement #15 – Security Incident Reporting’ indicates that “LDs will take effect if the written report and assessment for a major security incident is not delivered within two (2) hours following the identification of the minor security incident.” Can consortium confirm and update the requirement if this should be “</t>
    </r>
    <r>
      <rPr>
        <sz val="11"/>
        <color rgb="FF000000"/>
        <rFont val="Century Gothic"/>
        <family val="2"/>
      </rPr>
      <t xml:space="preserve">identification of the </t>
    </r>
    <r>
      <rPr>
        <sz val="11"/>
        <color theme="1"/>
        <rFont val="Century Gothic"/>
        <family val="2"/>
      </rPr>
      <t>major” incident and not the minor?</t>
    </r>
  </si>
  <si>
    <t>The second bulleted performance measure in Table 56 has been updated to reflect "major" instead of "minor".</t>
  </si>
  <si>
    <t>RFP Attachment 6</t>
  </si>
  <si>
    <r>
      <t xml:space="preserve">RFP Attachment 6 </t>
    </r>
    <r>
      <rPr>
        <sz val="11"/>
        <color rgb="FF000000"/>
        <rFont val="Century Gothic"/>
        <family val="2"/>
      </rPr>
      <t xml:space="preserve">Section 15.2 </t>
    </r>
    <r>
      <rPr>
        <sz val="11"/>
        <color theme="1"/>
        <rFont val="Century Gothic"/>
        <family val="2"/>
      </rPr>
      <t>HIPAA Compliance refers to contractor requirements outlined in Consortium’s Business Associate Agreement. Can the Consortium provide the Business Associate Agreement language/exhibit?</t>
    </r>
  </si>
  <si>
    <t>As part of RFP Addendum 2, released on June 25, 2024, the HIPAA compliance requirements and Business Associate Agreement were removed from RFP Attachment 6.</t>
  </si>
  <si>
    <t>4.3.3 Application Change Process/Software Development Process</t>
  </si>
  <si>
    <t>The RFP section 4.3.3 indicates that “The use of offshore resources is limited to 40% of the overall application maintenance available hours”. Can the Consortium confirm the 40% cap to use offshore resource applicable to total contract hours?</t>
  </si>
  <si>
    <t>Per Section 4.3.3 of the RFP, the Consortium requires vendors to limit the use of offshore resources to 40% of the overall application maintenance available hours. The current contract does not define a limit on the percentage of offshore resources but restricts the types of activities and access that can be conducted offshore. The Consortium requests vendors propose a staffing plan and model that will successfully deliver the required scope and comply with all privacy and security requirements as defined in the draft Agreement.</t>
  </si>
  <si>
    <t>RFP Attachment 2 – Requirements Matrix</t>
  </si>
  <si>
    <t>Requirement item BC-3.3-05 states that BenefitsCal application to support the 21 languages. Based on our understanding BenefitsCal currently is available for 20 languages. Can the Consortium confirm if this new language will be implemented as part of the SCR hours?</t>
  </si>
  <si>
    <t xml:space="preserve">Requirement BC-3.3-05 has been updated with the current 21 languages for which the Consortium requires translation services. The BenefitsCal list of languages is dynamic and, as such, will follow the approved SCR process.   </t>
  </si>
  <si>
    <t>Requirement item BC-6.1.06 states “enhance, implement and maintain the BenefitsCal chatbots and video navigator functionality”. Can the Consortium confirm the video navigator functionality does not currently exist and will be created through the SCR process?</t>
  </si>
  <si>
    <t>Confirming the video navigator functionality is not currently in BenefitsCal. BC-6.1-06 has been updated to include the Contractor will “create, implement, maintain and enhance video navigator functionality, which will be handled through the SCR process and the Stakeholder Collaboration Model process</t>
  </si>
  <si>
    <t>Requirement item BC-3.5-03 states “load and maintain masked Production test case Data”. Can the Consortium confirm the current BenefitsCal system does not store and maintain production case data?</t>
  </si>
  <si>
    <t>Confirmed.   See Item #25 for related response.</t>
  </si>
  <si>
    <t>Requirement item 3.6-06 states that the contractor will conduct quarterly BenefitsCal webinars with series of close caption and live chat translations in different threshold languages. Consortium the provide the software, platforms, and required technologies to support the delivery of these webinar requirements?</t>
  </si>
  <si>
    <t>Change Management and Training Requirement item 3.6-08 states that the BenefitsCal contractor will adopt, enhance, maintain and deliver   CalSAWS Virtual Assistant (VA). Can the Consortium confirm that CalSAWS Virtual Assistant (VA) is maintained and enhanced by the CalSAWS M&amp;E vendor and should be removed from the requirement?</t>
  </si>
  <si>
    <t xml:space="preserve">Requirement BC-3.6-08 has been clarified to read the "BenefitsCal" Virtual Assistant (VA).   This is separate from the CalSAWS Virtual Assistant.  CalSAWS utilizes AWS Native Services for the CalSAWS Virtual Assistant.
The new BenefitsCal Virtual Assistant approved functionality will follow the SCR process.   </t>
  </si>
  <si>
    <t>Requirement item 3.6-11 states adopt, enhance, maintain and deliver chat monitoring. Can Consortium please clarify what chat monitoring entails?</t>
  </si>
  <si>
    <t>BenefitsCal chat monitoring includes extracting, organizing and reporting on topics for which customers are typically seeking more assistance or reporting issues. This information can then drive future improvements to the BenefitsCal application.   </t>
  </si>
  <si>
    <t>Can the Consortium confirm that the public facing dashboard as stated in requirement PERFORMANCE MONITORING AND ALERTING 7.5-10 will be a static summary report dashboard?</t>
  </si>
  <si>
    <t xml:space="preserve">8.3.1 Evaluation Methodology
8.4 ADMINISTRATIVE COMPLIANCE REVIEW AND FIRM QUALIFICATIONS EVALUATION </t>
  </si>
  <si>
    <t>The table 23 - Evaluation Methodology indicates that Firm Qualifications: Firm References is 5% of the overall score. Section 8.4 states that "A pass/fail basis will be used to score the administrative compliance and Firm Qualifications areas". Can the consortium clarify how the 5% will be distributed based on the outcome of the Pass/Fail assessment?</t>
  </si>
  <si>
    <t>The second sentence of Section 8.4 has been modified as follows: "A pass/fail basis will be used to score the administrative compliance and the firm experience qualifications, and financial viability and stability areas."  The firm references will be scored as part of the Business Proposal evaluation, at 5% of the overall score.</t>
  </si>
  <si>
    <t>Figure 4 of 3.1 depicts that Deloitte (incumbent contractor)  currently has 86 resources working on Benefits Cal. The total hours reflected in the contract requirements are 59,580 (18,000 + 30,000 + 11,580). Do the 86 resources represent the historical premise (additional funding for potential changes) as well as the base contract? If the 86 are full time equivalents it would mean that additional hours would have been more than 105,000 annually as defined in Section 3.8.3? This would help vendors to understand the actual workload to estimate.</t>
  </si>
  <si>
    <t>The organization chart does not represent full-time equivalents under the base agreement. These staff may also support premise work.  As a reminder, RFP Section 1.5 states the following: "In addition to the existing expenditures over the duration of the base contract term, the Consortium has established an allowance for potential changes to the Agreement, which are contemplated, but not yet defined. The BenefitsCal Agreement will include approximately $6.3M annually during the base contract term."</t>
  </si>
  <si>
    <t xml:space="preserve">In review of the previous BenefitsCal procurement, there appear to be 5 new key staff positions from the last contract. Is the expectation that contractors provide these additional positions within the base services contract amount? </t>
  </si>
  <si>
    <t>The Transition Manager is a new position, which is not expected to be included in the base services. Otherwise, the new key positions are not driven by new scope, but rather the critical and high-profile nature of the scope. The Consortium requests vendors propose a staffing plan and model to successfully deliver the required scope.</t>
  </si>
  <si>
    <t>In review of the previous BenefitsCal procurement Task Area 4 was not included in the scope of services. Is the expectations that contractors provide these additional services within the base services contract amount?</t>
  </si>
  <si>
    <t>The current scope includes ongoing communications and accommodates various marketing campaigns as part of the enhancement process. The Consortium requests vendors propose a staffing plan and model to successfully deliver the required scope.  Please also refer to item #90.</t>
  </si>
  <si>
    <t>The RFP notes that it desires to expand the use of offshore? What is the current percentage of offshore resources allowed in the existing contract as it wasn’t referenced in the previous BenefitsCal procurement.</t>
  </si>
  <si>
    <t xml:space="preserve">RFP language changed to the following: Bachelor’s Degree in relevant discipline such as Computer Science, Information Technology, Engineering, Business Administration, or relevant certification from a similar program such as Product Management.
</t>
  </si>
  <si>
    <t xml:space="preserve">The dashboard design and functionality scope will follow the SCR process. Requirement BC-7.5-10 has been modified  to add "which will follow the approved SCR process."  </t>
  </si>
  <si>
    <t>Requirement BC-9.7-03  has been updated to reference BenefitsCal.</t>
  </si>
  <si>
    <t>The Consortium will not provide the software.   Bidders must bid any additional software and/or technologies required within the Price Schedules, in addition to the software described in Tab 4 - Software within Attachment 5 - Price Proposal Schedules, in order to support this requirement.</t>
  </si>
  <si>
    <t xml:space="preserve">The Consortium contracts annually with a third party vendor to independently conduct  BenefitsCal penetration testing. 
The BenefitsCal Contractor is required to support penetration test activities. For example, remediating and mitigating findings, updating processes, as required, to prevent similar findings from reoccurring, documenting processes related to remediation and mitigation, walkthroughs of systems and processes. Please see Requirement BC-9.4-02.  
The third party penetration test services category has been removed from Attachment 5 - Price Proposal Schedules, 11. Other tab. </t>
  </si>
  <si>
    <t xml:space="preserve">SLAs state:
- table 42 "BenefitsCal shall be available 99 percent (99%) of the time each Day."
- table 49 "failover of BenefitsCal will be completed within 24 hours to the pre-defined alternate region "
- table 51 "Contractor shall maintain 99% uptime availability for real time audit processing and alerting in the Security Information Event Management System (SIEM) "
Given RFP Attachment 1 Section 3.3 states "The CalSAWS Infrastructure Contractor is responsible for the BenefitsCal infrastructure and environments maintenance.", we assume this will be a shared service between the Infrastructure Contractor and the BenefitsCal Contractor. Will the split of responsibilities and expected timelines between the two contractors be established through the OWD process?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</si>
</sst>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entury Gothic"/>
      <family val="2"/>
    </font>
    <font>
      <b/>
      <sz val="12"/>
      <color theme="0"/>
      <name val="Century Gothic"/>
      <family val="2"/>
    </font>
    <font>
      <sz val="11"/>
      <color theme="1"/>
      <name val="Century Gothic"/>
      <family val="2"/>
    </font>
    <font>
      <sz val="8"/>
      <name val="Calibri"/>
      <family val="2"/>
      <scheme val="minor"/>
    </font>
    <font>
      <sz val="11"/>
      <color rgb="FF000000"/>
      <name val="Century Gothic"/>
      <family val="2"/>
    </font>
    <font>
      <strike/>
      <sz val="11"/>
      <color theme="1"/>
      <name val="Century Gothic"/>
      <family val="2"/>
    </font>
    <font>
      <u/>
      <sz val="11"/>
      <color theme="1"/>
      <name val="Century Gothic"/>
      <family val="2"/>
    </font>
    <font>
      <sz val="11"/>
      <name val="Century Gothic"/>
      <family val="2"/>
    </font>
    <font>
      <u/>
      <sz val="11"/>
      <color rgb="FF000000"/>
      <name val="Century Gothic"/>
      <family val="2"/>
    </font>
    <font>
      <i/>
      <sz val="11"/>
      <color theme="1"/>
      <name val="Century Gothic"/>
      <family val="2"/>
    </font>
    <font>
      <b/>
      <sz val="11"/>
      <color theme="0"/>
      <name val="Century Gothic"/>
      <family val="2"/>
    </font>
    <font>
      <i/>
      <u/>
      <sz val="11"/>
      <color theme="1"/>
      <name val="Century Gothic"/>
      <family val="2"/>
    </font>
  </fonts>
  <fills count="6">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theme="0"/>
        <bgColor rgb="FF000000"/>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style="double">
        <color indexed="64"/>
      </bottom>
      <diagonal/>
    </border>
  </borders>
  <cellStyleXfs count="1">
    <xf numFmtId="0" fontId="0" fillId="0" borderId="0"/>
  </cellStyleXfs>
  <cellXfs count="33">
    <xf numFmtId="0" fontId="0" fillId="0" borderId="0" xfId="0"/>
    <xf numFmtId="0" fontId="2" fillId="2" borderId="1" xfId="0" applyFont="1" applyFill="1" applyBorder="1"/>
    <xf numFmtId="0" fontId="1" fillId="3" borderId="1" xfId="0" applyFont="1" applyFill="1" applyBorder="1" applyAlignment="1">
      <alignment horizontal="center"/>
    </xf>
    <xf numFmtId="0" fontId="1" fillId="3" borderId="1" xfId="0" applyFont="1" applyFill="1" applyBorder="1" applyAlignment="1">
      <alignment horizontal="center" wrapText="1"/>
    </xf>
    <xf numFmtId="0" fontId="1" fillId="3" borderId="1" xfId="0" applyFont="1" applyFill="1" applyBorder="1" applyAlignment="1">
      <alignment horizontal="center" vertical="center"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wrapText="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4" borderId="1" xfId="0" applyFont="1" applyFill="1" applyBorder="1" applyAlignment="1">
      <alignment vertical="top" wrapText="1"/>
    </xf>
    <xf numFmtId="0" fontId="3" fillId="0" borderId="2" xfId="0" applyFont="1" applyBorder="1" applyAlignment="1">
      <alignment horizontal="center" vertical="top" wrapText="1"/>
    </xf>
    <xf numFmtId="0" fontId="3" fillId="0" borderId="2" xfId="0" applyFont="1" applyBorder="1" applyAlignment="1">
      <alignment horizontal="left" vertical="top" wrapText="1"/>
    </xf>
    <xf numFmtId="0" fontId="8" fillId="0" borderId="1" xfId="0" applyFont="1" applyBorder="1" applyAlignment="1">
      <alignment vertical="top" wrapText="1"/>
    </xf>
    <xf numFmtId="0" fontId="5" fillId="0" borderId="1" xfId="0" applyFont="1" applyBorder="1" applyAlignment="1">
      <alignment vertical="top" wrapText="1"/>
    </xf>
    <xf numFmtId="0" fontId="3" fillId="0" borderId="0" xfId="0" applyFont="1"/>
    <xf numFmtId="0" fontId="3" fillId="0" borderId="0" xfId="0" applyFont="1" applyAlignment="1">
      <alignment vertical="top" wrapText="1"/>
    </xf>
    <xf numFmtId="0" fontId="3" fillId="0" borderId="0" xfId="0" applyFont="1" applyAlignment="1">
      <alignment horizontal="left" vertical="top" wrapText="1"/>
    </xf>
    <xf numFmtId="0" fontId="3" fillId="5" borderId="1"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0" borderId="0" xfId="0" applyFont="1" applyAlignment="1">
      <alignment horizontal="center" vertical="top"/>
    </xf>
    <xf numFmtId="0" fontId="3" fillId="0" borderId="0" xfId="0" applyFont="1" applyAlignment="1">
      <alignment horizontal="left" vertical="top"/>
    </xf>
    <xf numFmtId="0" fontId="11" fillId="2" borderId="1" xfId="0" applyFont="1" applyFill="1" applyBorder="1"/>
    <xf numFmtId="0" fontId="11" fillId="2" borderId="1" xfId="0" applyFont="1" applyFill="1" applyBorder="1" applyAlignment="1">
      <alignment horizontal="center" vertical="top"/>
    </xf>
    <xf numFmtId="0" fontId="11" fillId="2" borderId="1" xfId="0" applyFont="1" applyFill="1" applyBorder="1" applyAlignment="1">
      <alignment horizontal="left" vertical="top"/>
    </xf>
    <xf numFmtId="0" fontId="1" fillId="0" borderId="0" xfId="0" applyFont="1"/>
    <xf numFmtId="0" fontId="5" fillId="4" borderId="1" xfId="0" applyFont="1" applyFill="1" applyBorder="1" applyAlignment="1">
      <alignment horizontal="center" vertical="top" wrapText="1"/>
    </xf>
    <xf numFmtId="0" fontId="11" fillId="2" borderId="1" xfId="0" applyFont="1" applyFill="1" applyBorder="1" applyAlignment="1">
      <alignment horizontal="center"/>
    </xf>
    <xf numFmtId="0" fontId="3" fillId="0" borderId="0" xfId="0" applyFont="1" applyAlignment="1">
      <alignment horizontal="center" wrapText="1"/>
    </xf>
    <xf numFmtId="0" fontId="8" fillId="0" borderId="0" xfId="0" applyFont="1" applyAlignment="1">
      <alignment vertical="top" wrapText="1"/>
    </xf>
    <xf numFmtId="0" fontId="5" fillId="0" borderId="0" xfId="0" applyFont="1" applyAlignment="1">
      <alignment vertical="top" wrapText="1"/>
    </xf>
    <xf numFmtId="0" fontId="8" fillId="0" borderId="3" xfId="0" applyFont="1" applyBorder="1" applyAlignment="1">
      <alignment vertical="top" wrapText="1"/>
    </xf>
  </cellXfs>
  <cellStyles count="1">
    <cellStyle name="Normal" xfId="0" builtinId="0"/>
  </cellStyles>
  <dxfs count="0"/>
  <tableStyles count="0" defaultTableStyle="TableStyleMedium2" defaultPivotStyle="PivotStyleLight16"/>
  <colors>
    <mruColors>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3</xdr:col>
      <xdr:colOff>82939</xdr:colOff>
      <xdr:row>37</xdr:row>
      <xdr:rowOff>252703</xdr:rowOff>
    </xdr:from>
    <xdr:to>
      <xdr:col>3</xdr:col>
      <xdr:colOff>5560730</xdr:colOff>
      <xdr:row>38</xdr:row>
      <xdr:rowOff>497581</xdr:rowOff>
    </xdr:to>
    <xdr:pic>
      <xdr:nvPicPr>
        <xdr:cNvPr id="22" name="Picture 21">
          <a:extLst>
            <a:ext uri="{FF2B5EF4-FFF2-40B4-BE49-F238E27FC236}">
              <a16:creationId xmlns:a16="http://schemas.microsoft.com/office/drawing/2014/main" id="{6CBBC65E-3F60-4687-B656-E4E492313BB4}"/>
            </a:ext>
          </a:extLst>
        </xdr:cNvPr>
        <xdr:cNvPicPr>
          <a:picLocks noChangeAspect="1"/>
        </xdr:cNvPicPr>
      </xdr:nvPicPr>
      <xdr:blipFill>
        <a:blip xmlns:r="http://schemas.openxmlformats.org/officeDocument/2006/relationships" r:embed="rId1"/>
        <a:stretch>
          <a:fillRect/>
        </a:stretch>
      </xdr:blipFill>
      <xdr:spPr>
        <a:xfrm>
          <a:off x="2425311" y="34202524"/>
          <a:ext cx="5477791" cy="1613419"/>
        </a:xfrm>
        <a:prstGeom prst="rect">
          <a:avLst/>
        </a:prstGeom>
      </xdr:spPr>
    </xdr:pic>
    <xdr:clientData/>
  </xdr:twoCellAnchor>
  <xdr:twoCellAnchor editAs="oneCell">
    <xdr:from>
      <xdr:col>3</xdr:col>
      <xdr:colOff>29806</xdr:colOff>
      <xdr:row>38</xdr:row>
      <xdr:rowOff>360590</xdr:rowOff>
    </xdr:from>
    <xdr:to>
      <xdr:col>3</xdr:col>
      <xdr:colOff>5608087</xdr:colOff>
      <xdr:row>39</xdr:row>
      <xdr:rowOff>80838</xdr:rowOff>
    </xdr:to>
    <xdr:pic>
      <xdr:nvPicPr>
        <xdr:cNvPr id="24" name="Picture 23">
          <a:extLst>
            <a:ext uri="{FF2B5EF4-FFF2-40B4-BE49-F238E27FC236}">
              <a16:creationId xmlns:a16="http://schemas.microsoft.com/office/drawing/2014/main" id="{753AE1B3-0DDB-4D47-9E59-410F6F476541}"/>
            </a:ext>
          </a:extLst>
        </xdr:cNvPr>
        <xdr:cNvPicPr>
          <a:picLocks noChangeAspect="1"/>
        </xdr:cNvPicPr>
      </xdr:nvPicPr>
      <xdr:blipFill>
        <a:blip xmlns:r="http://schemas.openxmlformats.org/officeDocument/2006/relationships" r:embed="rId2"/>
        <a:stretch>
          <a:fillRect/>
        </a:stretch>
      </xdr:blipFill>
      <xdr:spPr>
        <a:xfrm>
          <a:off x="2372178" y="36283447"/>
          <a:ext cx="5578281" cy="917676"/>
        </a:xfrm>
        <a:prstGeom prst="rect">
          <a:avLst/>
        </a:prstGeom>
      </xdr:spPr>
    </xdr:pic>
    <xdr:clientData/>
  </xdr:twoCellAnchor>
  <xdr:twoCellAnchor editAs="oneCell">
    <xdr:from>
      <xdr:col>3</xdr:col>
      <xdr:colOff>85531</xdr:colOff>
      <xdr:row>39</xdr:row>
      <xdr:rowOff>327868</xdr:rowOff>
    </xdr:from>
    <xdr:to>
      <xdr:col>3</xdr:col>
      <xdr:colOff>5598368</xdr:colOff>
      <xdr:row>40</xdr:row>
      <xdr:rowOff>388593</xdr:rowOff>
    </xdr:to>
    <xdr:pic>
      <xdr:nvPicPr>
        <xdr:cNvPr id="25" name="Picture 24">
          <a:extLst>
            <a:ext uri="{FF2B5EF4-FFF2-40B4-BE49-F238E27FC236}">
              <a16:creationId xmlns:a16="http://schemas.microsoft.com/office/drawing/2014/main" id="{E7565334-CD66-4C73-80D7-D10521238F15}"/>
            </a:ext>
          </a:extLst>
        </xdr:cNvPr>
        <xdr:cNvPicPr>
          <a:picLocks noChangeAspect="1"/>
        </xdr:cNvPicPr>
      </xdr:nvPicPr>
      <xdr:blipFill>
        <a:blip xmlns:r="http://schemas.openxmlformats.org/officeDocument/2006/relationships" r:embed="rId3"/>
        <a:stretch>
          <a:fillRect/>
        </a:stretch>
      </xdr:blipFill>
      <xdr:spPr>
        <a:xfrm>
          <a:off x="2427903" y="37971057"/>
          <a:ext cx="5512837" cy="1601623"/>
        </a:xfrm>
        <a:prstGeom prst="rect">
          <a:avLst/>
        </a:prstGeom>
      </xdr:spPr>
    </xdr:pic>
    <xdr:clientData/>
  </xdr:twoCellAnchor>
  <xdr:twoCellAnchor editAs="oneCell">
    <xdr:from>
      <xdr:col>3</xdr:col>
      <xdr:colOff>55401</xdr:colOff>
      <xdr:row>40</xdr:row>
      <xdr:rowOff>479814</xdr:rowOff>
    </xdr:from>
    <xdr:to>
      <xdr:col>3</xdr:col>
      <xdr:colOff>5656684</xdr:colOff>
      <xdr:row>40</xdr:row>
      <xdr:rowOff>1752542</xdr:rowOff>
    </xdr:to>
    <xdr:pic>
      <xdr:nvPicPr>
        <xdr:cNvPr id="26" name="Picture 25">
          <a:extLst>
            <a:ext uri="{FF2B5EF4-FFF2-40B4-BE49-F238E27FC236}">
              <a16:creationId xmlns:a16="http://schemas.microsoft.com/office/drawing/2014/main" id="{9DAB61FC-6ED6-4C9B-89E8-F88901C6256B}"/>
            </a:ext>
          </a:extLst>
        </xdr:cNvPr>
        <xdr:cNvPicPr>
          <a:picLocks noChangeAspect="1"/>
        </xdr:cNvPicPr>
      </xdr:nvPicPr>
      <xdr:blipFill>
        <a:blip xmlns:r="http://schemas.openxmlformats.org/officeDocument/2006/relationships" r:embed="rId4"/>
        <a:stretch>
          <a:fillRect/>
        </a:stretch>
      </xdr:blipFill>
      <xdr:spPr>
        <a:xfrm>
          <a:off x="2397773" y="40319584"/>
          <a:ext cx="5601283" cy="1272728"/>
        </a:xfrm>
        <a:prstGeom prst="rect">
          <a:avLst/>
        </a:prstGeom>
      </xdr:spPr>
    </xdr:pic>
    <xdr:clientData/>
  </xdr:twoCellAnchor>
  <xdr:twoCellAnchor editAs="oneCell">
    <xdr:from>
      <xdr:col>3</xdr:col>
      <xdr:colOff>58964</xdr:colOff>
      <xdr:row>41</xdr:row>
      <xdr:rowOff>238773</xdr:rowOff>
    </xdr:from>
    <xdr:to>
      <xdr:col>3</xdr:col>
      <xdr:colOff>5510893</xdr:colOff>
      <xdr:row>42</xdr:row>
      <xdr:rowOff>633804</xdr:rowOff>
    </xdr:to>
    <xdr:pic>
      <xdr:nvPicPr>
        <xdr:cNvPr id="27" name="Picture 26">
          <a:extLst>
            <a:ext uri="{FF2B5EF4-FFF2-40B4-BE49-F238E27FC236}">
              <a16:creationId xmlns:a16="http://schemas.microsoft.com/office/drawing/2014/main" id="{15467B74-269F-4DC7-877B-7C17A90F52FE}"/>
            </a:ext>
          </a:extLst>
        </xdr:cNvPr>
        <xdr:cNvPicPr>
          <a:picLocks noChangeAspect="1"/>
        </xdr:cNvPicPr>
      </xdr:nvPicPr>
      <xdr:blipFill>
        <a:blip xmlns:r="http://schemas.openxmlformats.org/officeDocument/2006/relationships" r:embed="rId5"/>
        <a:stretch>
          <a:fillRect/>
        </a:stretch>
      </xdr:blipFill>
      <xdr:spPr>
        <a:xfrm>
          <a:off x="2401336" y="42595865"/>
          <a:ext cx="5451929" cy="1591215"/>
        </a:xfrm>
        <a:prstGeom prst="rect">
          <a:avLst/>
        </a:prstGeom>
      </xdr:spPr>
    </xdr:pic>
    <xdr:clientData/>
  </xdr:twoCellAnchor>
  <xdr:twoCellAnchor editAs="oneCell">
    <xdr:from>
      <xdr:col>3</xdr:col>
      <xdr:colOff>97195</xdr:colOff>
      <xdr:row>42</xdr:row>
      <xdr:rowOff>682625</xdr:rowOff>
    </xdr:from>
    <xdr:to>
      <xdr:col>3</xdr:col>
      <xdr:colOff>5366907</xdr:colOff>
      <xdr:row>44</xdr:row>
      <xdr:rowOff>295072</xdr:rowOff>
    </xdr:to>
    <xdr:pic>
      <xdr:nvPicPr>
        <xdr:cNvPr id="29" name="Picture 28">
          <a:extLst>
            <a:ext uri="{FF2B5EF4-FFF2-40B4-BE49-F238E27FC236}">
              <a16:creationId xmlns:a16="http://schemas.microsoft.com/office/drawing/2014/main" id="{BEE74176-1A18-4CBC-8321-48D16FF43C78}"/>
            </a:ext>
          </a:extLst>
        </xdr:cNvPr>
        <xdr:cNvPicPr>
          <a:picLocks noChangeAspect="1"/>
        </xdr:cNvPicPr>
      </xdr:nvPicPr>
      <xdr:blipFill>
        <a:blip xmlns:r="http://schemas.openxmlformats.org/officeDocument/2006/relationships" r:embed="rId6"/>
        <a:stretch>
          <a:fillRect/>
        </a:stretch>
      </xdr:blipFill>
      <xdr:spPr>
        <a:xfrm>
          <a:off x="2439567" y="44964156"/>
          <a:ext cx="5269712" cy="2019364"/>
        </a:xfrm>
        <a:prstGeom prst="rect">
          <a:avLst/>
        </a:prstGeom>
      </xdr:spPr>
    </xdr:pic>
    <xdr:clientData/>
  </xdr:twoCellAnchor>
  <xdr:twoCellAnchor editAs="oneCell">
    <xdr:from>
      <xdr:col>3</xdr:col>
      <xdr:colOff>95250</xdr:colOff>
      <xdr:row>43</xdr:row>
      <xdr:rowOff>503957</xdr:rowOff>
    </xdr:from>
    <xdr:to>
      <xdr:col>3</xdr:col>
      <xdr:colOff>5656684</xdr:colOff>
      <xdr:row>43</xdr:row>
      <xdr:rowOff>1591063</xdr:rowOff>
    </xdr:to>
    <xdr:pic>
      <xdr:nvPicPr>
        <xdr:cNvPr id="30" name="Picture 29">
          <a:extLst>
            <a:ext uri="{FF2B5EF4-FFF2-40B4-BE49-F238E27FC236}">
              <a16:creationId xmlns:a16="http://schemas.microsoft.com/office/drawing/2014/main" id="{53074225-FD6F-494E-A284-37C49974D3BA}"/>
            </a:ext>
          </a:extLst>
        </xdr:cNvPr>
        <xdr:cNvPicPr>
          <a:picLocks noChangeAspect="1"/>
        </xdr:cNvPicPr>
      </xdr:nvPicPr>
      <xdr:blipFill>
        <a:blip xmlns:r="http://schemas.openxmlformats.org/officeDocument/2006/relationships" r:embed="rId7"/>
        <a:stretch>
          <a:fillRect/>
        </a:stretch>
      </xdr:blipFill>
      <xdr:spPr>
        <a:xfrm>
          <a:off x="2505658" y="47565233"/>
          <a:ext cx="5561434" cy="1087106"/>
        </a:xfrm>
        <a:prstGeom prst="rect">
          <a:avLst/>
        </a:prstGeom>
      </xdr:spPr>
    </xdr:pic>
    <xdr:clientData/>
  </xdr:twoCellAnchor>
  <xdr:twoCellAnchor editAs="oneCell">
    <xdr:from>
      <xdr:col>3</xdr:col>
      <xdr:colOff>80752</xdr:colOff>
      <xdr:row>44</xdr:row>
      <xdr:rowOff>450898</xdr:rowOff>
    </xdr:from>
    <xdr:to>
      <xdr:col>3</xdr:col>
      <xdr:colOff>5637245</xdr:colOff>
      <xdr:row>45</xdr:row>
      <xdr:rowOff>677121</xdr:rowOff>
    </xdr:to>
    <xdr:pic>
      <xdr:nvPicPr>
        <xdr:cNvPr id="31" name="Picture 12">
          <a:extLst>
            <a:ext uri="{FF2B5EF4-FFF2-40B4-BE49-F238E27FC236}">
              <a16:creationId xmlns:a16="http://schemas.microsoft.com/office/drawing/2014/main" id="{B2BD10E5-38A8-453E-A038-2F018F70D65E}"/>
            </a:ext>
          </a:extLst>
        </xdr:cNvPr>
        <xdr:cNvPicPr>
          <a:picLocks noChangeAspect="1"/>
        </xdr:cNvPicPr>
      </xdr:nvPicPr>
      <xdr:blipFill>
        <a:blip xmlns:r="http://schemas.openxmlformats.org/officeDocument/2006/relationships" r:embed="rId8"/>
        <a:stretch>
          <a:fillRect/>
        </a:stretch>
      </xdr:blipFill>
      <xdr:spPr>
        <a:xfrm>
          <a:off x="2491160" y="49883704"/>
          <a:ext cx="5556493" cy="1771353"/>
        </a:xfrm>
        <a:prstGeom prst="rect">
          <a:avLst/>
        </a:prstGeom>
      </xdr:spPr>
    </xdr:pic>
    <xdr:clientData/>
  </xdr:twoCellAnchor>
  <xdr:twoCellAnchor editAs="oneCell">
    <xdr:from>
      <xdr:col>3</xdr:col>
      <xdr:colOff>78403</xdr:colOff>
      <xdr:row>45</xdr:row>
      <xdr:rowOff>463938</xdr:rowOff>
    </xdr:from>
    <xdr:to>
      <xdr:col>3</xdr:col>
      <xdr:colOff>5407638</xdr:colOff>
      <xdr:row>46</xdr:row>
      <xdr:rowOff>1360965</xdr:rowOff>
    </xdr:to>
    <xdr:pic>
      <xdr:nvPicPr>
        <xdr:cNvPr id="33" name="Picture 32">
          <a:extLst>
            <a:ext uri="{FF2B5EF4-FFF2-40B4-BE49-F238E27FC236}">
              <a16:creationId xmlns:a16="http://schemas.microsoft.com/office/drawing/2014/main" id="{F0881A8E-8258-464A-A338-643E9348AAFE}"/>
            </a:ext>
          </a:extLst>
        </xdr:cNvPr>
        <xdr:cNvPicPr>
          <a:picLocks noChangeAspect="1"/>
        </xdr:cNvPicPr>
      </xdr:nvPicPr>
      <xdr:blipFill>
        <a:blip xmlns:r="http://schemas.openxmlformats.org/officeDocument/2006/relationships" r:embed="rId9"/>
        <a:stretch>
          <a:fillRect/>
        </a:stretch>
      </xdr:blipFill>
      <xdr:spPr>
        <a:xfrm>
          <a:off x="2488811" y="52258555"/>
          <a:ext cx="5329235" cy="2442158"/>
        </a:xfrm>
        <a:prstGeom prst="rect">
          <a:avLst/>
        </a:prstGeom>
      </xdr:spPr>
    </xdr:pic>
    <xdr:clientData/>
  </xdr:twoCellAnchor>
  <xdr:twoCellAnchor editAs="oneCell">
    <xdr:from>
      <xdr:col>3</xdr:col>
      <xdr:colOff>56372</xdr:colOff>
      <xdr:row>46</xdr:row>
      <xdr:rowOff>517071</xdr:rowOff>
    </xdr:from>
    <xdr:to>
      <xdr:col>3</xdr:col>
      <xdr:colOff>5627526</xdr:colOff>
      <xdr:row>46</xdr:row>
      <xdr:rowOff>1628712</xdr:rowOff>
    </xdr:to>
    <xdr:pic>
      <xdr:nvPicPr>
        <xdr:cNvPr id="35" name="Picture 14">
          <a:extLst>
            <a:ext uri="{FF2B5EF4-FFF2-40B4-BE49-F238E27FC236}">
              <a16:creationId xmlns:a16="http://schemas.microsoft.com/office/drawing/2014/main" id="{C9D2B61D-786B-40E5-87D3-3FDF0F8D1C17}"/>
            </a:ext>
          </a:extLst>
        </xdr:cNvPr>
        <xdr:cNvPicPr>
          <a:picLocks noChangeAspect="1"/>
        </xdr:cNvPicPr>
      </xdr:nvPicPr>
      <xdr:blipFill>
        <a:blip xmlns:r="http://schemas.openxmlformats.org/officeDocument/2006/relationships" r:embed="rId10"/>
        <a:stretch>
          <a:fillRect/>
        </a:stretch>
      </xdr:blipFill>
      <xdr:spPr>
        <a:xfrm>
          <a:off x="2466780" y="55305260"/>
          <a:ext cx="5571154" cy="1111641"/>
        </a:xfrm>
        <a:prstGeom prst="rect">
          <a:avLst/>
        </a:prstGeom>
      </xdr:spPr>
    </xdr:pic>
    <xdr:clientData/>
  </xdr:twoCellAnchor>
  <xdr:twoCellAnchor editAs="oneCell">
    <xdr:from>
      <xdr:col>3</xdr:col>
      <xdr:colOff>49245</xdr:colOff>
      <xdr:row>47</xdr:row>
      <xdr:rowOff>473660</xdr:rowOff>
    </xdr:from>
    <xdr:to>
      <xdr:col>3</xdr:col>
      <xdr:colOff>5646964</xdr:colOff>
      <xdr:row>48</xdr:row>
      <xdr:rowOff>47543</xdr:rowOff>
    </xdr:to>
    <xdr:pic>
      <xdr:nvPicPr>
        <xdr:cNvPr id="36" name="Picture 35">
          <a:extLst>
            <a:ext uri="{FF2B5EF4-FFF2-40B4-BE49-F238E27FC236}">
              <a16:creationId xmlns:a16="http://schemas.microsoft.com/office/drawing/2014/main" id="{042668C9-CC4A-4293-B140-AECEFD006A34}"/>
            </a:ext>
          </a:extLst>
        </xdr:cNvPr>
        <xdr:cNvPicPr>
          <a:picLocks noChangeAspect="1"/>
        </xdr:cNvPicPr>
      </xdr:nvPicPr>
      <xdr:blipFill>
        <a:blip xmlns:r="http://schemas.openxmlformats.org/officeDocument/2006/relationships" r:embed="rId11"/>
        <a:stretch>
          <a:fillRect/>
        </a:stretch>
      </xdr:blipFill>
      <xdr:spPr>
        <a:xfrm>
          <a:off x="2459653" y="57613941"/>
          <a:ext cx="5597719" cy="1116026"/>
        </a:xfrm>
        <a:prstGeom prst="rect">
          <a:avLst/>
        </a:prstGeom>
      </xdr:spPr>
    </xdr:pic>
    <xdr:clientData/>
  </xdr:twoCellAnchor>
  <xdr:twoCellAnchor editAs="oneCell">
    <xdr:from>
      <xdr:col>3</xdr:col>
      <xdr:colOff>42117</xdr:colOff>
      <xdr:row>48</xdr:row>
      <xdr:rowOff>297087</xdr:rowOff>
    </xdr:from>
    <xdr:to>
      <xdr:col>3</xdr:col>
      <xdr:colOff>5667164</xdr:colOff>
      <xdr:row>49</xdr:row>
      <xdr:rowOff>39523</xdr:rowOff>
    </xdr:to>
    <xdr:pic>
      <xdr:nvPicPr>
        <xdr:cNvPr id="37" name="Picture 36">
          <a:extLst>
            <a:ext uri="{FF2B5EF4-FFF2-40B4-BE49-F238E27FC236}">
              <a16:creationId xmlns:a16="http://schemas.microsoft.com/office/drawing/2014/main" id="{C411EC95-5900-4468-B70E-A36FE2ABF95D}"/>
            </a:ext>
          </a:extLst>
        </xdr:cNvPr>
        <xdr:cNvPicPr>
          <a:picLocks noChangeAspect="1"/>
        </xdr:cNvPicPr>
      </xdr:nvPicPr>
      <xdr:blipFill>
        <a:blip xmlns:r="http://schemas.openxmlformats.org/officeDocument/2006/relationships" r:embed="rId12"/>
        <a:stretch>
          <a:fillRect/>
        </a:stretch>
      </xdr:blipFill>
      <xdr:spPr>
        <a:xfrm>
          <a:off x="2452525" y="59390965"/>
          <a:ext cx="5625047" cy="1112222"/>
        </a:xfrm>
        <a:prstGeom prst="rect">
          <a:avLst/>
        </a:prstGeom>
      </xdr:spPr>
    </xdr:pic>
    <xdr:clientData/>
  </xdr:twoCellAnchor>
  <xdr:twoCellAnchor editAs="oneCell">
    <xdr:from>
      <xdr:col>3</xdr:col>
      <xdr:colOff>59532</xdr:colOff>
      <xdr:row>49</xdr:row>
      <xdr:rowOff>944158</xdr:rowOff>
    </xdr:from>
    <xdr:to>
      <xdr:col>3</xdr:col>
      <xdr:colOff>5637245</xdr:colOff>
      <xdr:row>50</xdr:row>
      <xdr:rowOff>1281744</xdr:rowOff>
    </xdr:to>
    <xdr:pic>
      <xdr:nvPicPr>
        <xdr:cNvPr id="39" name="Picture 18">
          <a:extLst>
            <a:ext uri="{FF2B5EF4-FFF2-40B4-BE49-F238E27FC236}">
              <a16:creationId xmlns:a16="http://schemas.microsoft.com/office/drawing/2014/main" id="{B2D680ED-82C4-4234-B6FF-9CF5A0B45E5B}"/>
            </a:ext>
          </a:extLst>
        </xdr:cNvPr>
        <xdr:cNvPicPr>
          <a:picLocks noChangeAspect="1"/>
        </xdr:cNvPicPr>
      </xdr:nvPicPr>
      <xdr:blipFill>
        <a:blip xmlns:r="http://schemas.openxmlformats.org/officeDocument/2006/relationships" r:embed="rId13"/>
        <a:stretch>
          <a:fillRect/>
        </a:stretch>
      </xdr:blipFill>
      <xdr:spPr>
        <a:xfrm>
          <a:off x="2469940" y="61777806"/>
          <a:ext cx="5577713" cy="1288272"/>
        </a:xfrm>
        <a:prstGeom prst="rect">
          <a:avLst/>
        </a:prstGeom>
      </xdr:spPr>
    </xdr:pic>
    <xdr:clientData/>
  </xdr:twoCellAnchor>
  <xdr:twoCellAnchor editAs="oneCell">
    <xdr:from>
      <xdr:col>3</xdr:col>
      <xdr:colOff>71033</xdr:colOff>
      <xdr:row>50</xdr:row>
      <xdr:rowOff>334023</xdr:rowOff>
    </xdr:from>
    <xdr:to>
      <xdr:col>3</xdr:col>
      <xdr:colOff>5685842</xdr:colOff>
      <xdr:row>50</xdr:row>
      <xdr:rowOff>1451474</xdr:rowOff>
    </xdr:to>
    <xdr:pic>
      <xdr:nvPicPr>
        <xdr:cNvPr id="40" name="Picture 19">
          <a:extLst>
            <a:ext uri="{FF2B5EF4-FFF2-40B4-BE49-F238E27FC236}">
              <a16:creationId xmlns:a16="http://schemas.microsoft.com/office/drawing/2014/main" id="{D0F35CB9-D24F-4CAC-A5D5-14797635E68A}"/>
            </a:ext>
          </a:extLst>
        </xdr:cNvPr>
        <xdr:cNvPicPr>
          <a:picLocks noChangeAspect="1"/>
        </xdr:cNvPicPr>
      </xdr:nvPicPr>
      <xdr:blipFill>
        <a:blip xmlns:r="http://schemas.openxmlformats.org/officeDocument/2006/relationships" r:embed="rId14"/>
        <a:stretch>
          <a:fillRect/>
        </a:stretch>
      </xdr:blipFill>
      <xdr:spPr>
        <a:xfrm>
          <a:off x="2481441" y="63539202"/>
          <a:ext cx="5614809" cy="1117451"/>
        </a:xfrm>
        <a:prstGeom prst="rect">
          <a:avLst/>
        </a:prstGeom>
      </xdr:spPr>
    </xdr:pic>
    <xdr:clientData/>
  </xdr:twoCellAnchor>
  <xdr:twoCellAnchor editAs="oneCell">
    <xdr:from>
      <xdr:col>3</xdr:col>
      <xdr:colOff>79375</xdr:colOff>
      <xdr:row>51</xdr:row>
      <xdr:rowOff>348281</xdr:rowOff>
    </xdr:from>
    <xdr:to>
      <xdr:col>3</xdr:col>
      <xdr:colOff>5676123</xdr:colOff>
      <xdr:row>51</xdr:row>
      <xdr:rowOff>1455045</xdr:rowOff>
    </xdr:to>
    <xdr:pic>
      <xdr:nvPicPr>
        <xdr:cNvPr id="42" name="Picture 41">
          <a:extLst>
            <a:ext uri="{FF2B5EF4-FFF2-40B4-BE49-F238E27FC236}">
              <a16:creationId xmlns:a16="http://schemas.microsoft.com/office/drawing/2014/main" id="{FE7C3038-A473-4F4F-AD0E-E702C5D36E27}"/>
            </a:ext>
          </a:extLst>
        </xdr:cNvPr>
        <xdr:cNvPicPr>
          <a:picLocks noChangeAspect="1"/>
        </xdr:cNvPicPr>
      </xdr:nvPicPr>
      <xdr:blipFill>
        <a:blip xmlns:r="http://schemas.openxmlformats.org/officeDocument/2006/relationships" r:embed="rId15"/>
        <a:stretch>
          <a:fillRect/>
        </a:stretch>
      </xdr:blipFill>
      <xdr:spPr>
        <a:xfrm>
          <a:off x="2489783" y="65915271"/>
          <a:ext cx="5596748" cy="1106764"/>
        </a:xfrm>
        <a:prstGeom prst="rect">
          <a:avLst/>
        </a:prstGeom>
      </xdr:spPr>
    </xdr:pic>
    <xdr:clientData/>
  </xdr:twoCellAnchor>
  <xdr:twoCellAnchor editAs="oneCell">
    <xdr:from>
      <xdr:col>3</xdr:col>
      <xdr:colOff>69250</xdr:colOff>
      <xdr:row>52</xdr:row>
      <xdr:rowOff>293370</xdr:rowOff>
    </xdr:from>
    <xdr:to>
      <xdr:col>3</xdr:col>
      <xdr:colOff>5608087</xdr:colOff>
      <xdr:row>55</xdr:row>
      <xdr:rowOff>220023</xdr:rowOff>
    </xdr:to>
    <xdr:pic>
      <xdr:nvPicPr>
        <xdr:cNvPr id="43" name="Picture 21">
          <a:extLst>
            <a:ext uri="{FF2B5EF4-FFF2-40B4-BE49-F238E27FC236}">
              <a16:creationId xmlns:a16="http://schemas.microsoft.com/office/drawing/2014/main" id="{0BE98B97-A8DA-4BFD-84CA-4FDB6401AA41}"/>
            </a:ext>
          </a:extLst>
        </xdr:cNvPr>
        <xdr:cNvPicPr>
          <a:picLocks noChangeAspect="1"/>
        </xdr:cNvPicPr>
      </xdr:nvPicPr>
      <xdr:blipFill>
        <a:blip xmlns:r="http://schemas.openxmlformats.org/officeDocument/2006/relationships" r:embed="rId16"/>
        <a:stretch>
          <a:fillRect/>
        </a:stretch>
      </xdr:blipFill>
      <xdr:spPr>
        <a:xfrm>
          <a:off x="2479658" y="68212452"/>
          <a:ext cx="5538837" cy="1997926"/>
        </a:xfrm>
        <a:prstGeom prst="rect">
          <a:avLst/>
        </a:prstGeom>
      </xdr:spPr>
    </xdr:pic>
    <xdr:clientData/>
  </xdr:twoCellAnchor>
  <xdr:twoCellAnchor editAs="oneCell">
    <xdr:from>
      <xdr:col>3</xdr:col>
      <xdr:colOff>83344</xdr:colOff>
      <xdr:row>53</xdr:row>
      <xdr:rowOff>484188</xdr:rowOff>
    </xdr:from>
    <xdr:to>
      <xdr:col>3</xdr:col>
      <xdr:colOff>5676123</xdr:colOff>
      <xdr:row>55</xdr:row>
      <xdr:rowOff>410701</xdr:rowOff>
    </xdr:to>
    <xdr:pic>
      <xdr:nvPicPr>
        <xdr:cNvPr id="46" name="Picture 22">
          <a:extLst>
            <a:ext uri="{FF2B5EF4-FFF2-40B4-BE49-F238E27FC236}">
              <a16:creationId xmlns:a16="http://schemas.microsoft.com/office/drawing/2014/main" id="{15014FD1-61C0-4345-91B1-B7155F9EF1EB}"/>
            </a:ext>
          </a:extLst>
        </xdr:cNvPr>
        <xdr:cNvPicPr>
          <a:picLocks noChangeAspect="1"/>
        </xdr:cNvPicPr>
      </xdr:nvPicPr>
      <xdr:blipFill>
        <a:blip xmlns:r="http://schemas.openxmlformats.org/officeDocument/2006/relationships" r:embed="rId17"/>
        <a:stretch>
          <a:fillRect/>
        </a:stretch>
      </xdr:blipFill>
      <xdr:spPr>
        <a:xfrm>
          <a:off x="2493752" y="70755361"/>
          <a:ext cx="5592779" cy="1305370"/>
        </a:xfrm>
        <a:prstGeom prst="rect">
          <a:avLst/>
        </a:prstGeom>
      </xdr:spPr>
    </xdr:pic>
    <xdr:clientData/>
  </xdr:twoCellAnchor>
  <xdr:twoCellAnchor editAs="oneCell">
    <xdr:from>
      <xdr:col>3</xdr:col>
      <xdr:colOff>79375</xdr:colOff>
      <xdr:row>54</xdr:row>
      <xdr:rowOff>317500</xdr:rowOff>
    </xdr:from>
    <xdr:to>
      <xdr:col>3</xdr:col>
      <xdr:colOff>5656684</xdr:colOff>
      <xdr:row>56</xdr:row>
      <xdr:rowOff>56031</xdr:rowOff>
    </xdr:to>
    <xdr:pic>
      <xdr:nvPicPr>
        <xdr:cNvPr id="47" name="Picture 46">
          <a:extLst>
            <a:ext uri="{FF2B5EF4-FFF2-40B4-BE49-F238E27FC236}">
              <a16:creationId xmlns:a16="http://schemas.microsoft.com/office/drawing/2014/main" id="{8C0AB9A0-95AD-4847-AB7C-C1A49680C468}"/>
            </a:ext>
          </a:extLst>
        </xdr:cNvPr>
        <xdr:cNvPicPr>
          <a:picLocks noChangeAspect="1"/>
        </xdr:cNvPicPr>
      </xdr:nvPicPr>
      <xdr:blipFill>
        <a:blip xmlns:r="http://schemas.openxmlformats.org/officeDocument/2006/relationships" r:embed="rId18"/>
        <a:stretch>
          <a:fillRect/>
        </a:stretch>
      </xdr:blipFill>
      <xdr:spPr>
        <a:xfrm>
          <a:off x="2489783" y="72532551"/>
          <a:ext cx="5577309" cy="1117388"/>
        </a:xfrm>
        <a:prstGeom prst="rect">
          <a:avLst/>
        </a:prstGeom>
      </xdr:spPr>
    </xdr:pic>
    <xdr:clientData/>
  </xdr:twoCellAnchor>
  <xdr:twoCellAnchor editAs="oneCell">
    <xdr:from>
      <xdr:col>3</xdr:col>
      <xdr:colOff>87312</xdr:colOff>
      <xdr:row>55</xdr:row>
      <xdr:rowOff>472281</xdr:rowOff>
    </xdr:from>
    <xdr:to>
      <xdr:col>3</xdr:col>
      <xdr:colOff>5656684</xdr:colOff>
      <xdr:row>57</xdr:row>
      <xdr:rowOff>28346</xdr:rowOff>
    </xdr:to>
    <xdr:pic>
      <xdr:nvPicPr>
        <xdr:cNvPr id="48" name="Picture 24">
          <a:extLst>
            <a:ext uri="{FF2B5EF4-FFF2-40B4-BE49-F238E27FC236}">
              <a16:creationId xmlns:a16="http://schemas.microsoft.com/office/drawing/2014/main" id="{504EF32B-A024-4F49-96B0-B2BA37D57602}"/>
            </a:ext>
          </a:extLst>
        </xdr:cNvPr>
        <xdr:cNvPicPr>
          <a:picLocks noChangeAspect="1"/>
        </xdr:cNvPicPr>
      </xdr:nvPicPr>
      <xdr:blipFill>
        <a:blip xmlns:r="http://schemas.openxmlformats.org/officeDocument/2006/relationships" r:embed="rId19"/>
        <a:stretch>
          <a:fillRect/>
        </a:stretch>
      </xdr:blipFill>
      <xdr:spPr>
        <a:xfrm>
          <a:off x="2497720" y="74329909"/>
          <a:ext cx="5569372" cy="1107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22"/>
  <sheetViews>
    <sheetView tabSelected="1" zoomScale="70" zoomScaleNormal="70" workbookViewId="0">
      <pane xSplit="3" ySplit="2" topLeftCell="D3" activePane="bottomRight" state="frozen"/>
      <selection pane="topRight" activeCell="D1" sqref="D1"/>
      <selection pane="bottomLeft" activeCell="A3" sqref="A3"/>
      <selection pane="bottomRight" activeCell="D3" sqref="D3"/>
    </sheetView>
  </sheetViews>
  <sheetFormatPr defaultColWidth="8.7265625" defaultRowHeight="13.5" x14ac:dyDescent="0.25"/>
  <cols>
    <col min="1" max="1" width="5.7265625" style="16" customWidth="1"/>
    <col min="2" max="2" width="18.7265625" style="16" customWidth="1"/>
    <col min="3" max="3" width="13.7265625" style="21" customWidth="1"/>
    <col min="4" max="4" width="85.7265625" style="22" customWidth="1"/>
    <col min="5" max="5" width="13.7265625" style="21" customWidth="1"/>
    <col min="6" max="6" width="85.7265625" style="16" customWidth="1"/>
    <col min="7" max="7" width="13.7265625" style="16" customWidth="1"/>
    <col min="8" max="8" width="18.7265625" style="29" customWidth="1"/>
    <col min="9" max="16384" width="8.7265625" style="16"/>
  </cols>
  <sheetData>
    <row r="1" spans="1:8" s="26" customFormat="1" ht="15" x14ac:dyDescent="0.3">
      <c r="A1" s="1" t="s">
        <v>0</v>
      </c>
      <c r="B1" s="23"/>
      <c r="C1" s="24"/>
      <c r="D1" s="25"/>
      <c r="E1" s="24"/>
      <c r="F1" s="23"/>
      <c r="G1" s="23"/>
      <c r="H1" s="28"/>
    </row>
    <row r="2" spans="1:8" ht="42" x14ac:dyDescent="0.3">
      <c r="A2" s="2" t="s">
        <v>1</v>
      </c>
      <c r="B2" s="3" t="s">
        <v>2</v>
      </c>
      <c r="C2" s="4" t="s">
        <v>3</v>
      </c>
      <c r="D2" s="2" t="s">
        <v>4</v>
      </c>
      <c r="E2" s="3" t="s">
        <v>5</v>
      </c>
      <c r="F2" s="3" t="s">
        <v>6</v>
      </c>
      <c r="G2" s="3" t="s">
        <v>7</v>
      </c>
      <c r="H2" s="3" t="s">
        <v>8</v>
      </c>
    </row>
    <row r="3" spans="1:8" s="17" customFormat="1" ht="108" x14ac:dyDescent="0.35">
      <c r="A3" s="6">
        <v>1</v>
      </c>
      <c r="B3" s="7" t="s">
        <v>9</v>
      </c>
      <c r="C3" s="6">
        <v>1</v>
      </c>
      <c r="D3" s="5" t="s">
        <v>10</v>
      </c>
      <c r="E3" s="8">
        <v>45446</v>
      </c>
      <c r="F3" s="7" t="s">
        <v>11</v>
      </c>
      <c r="G3" s="8">
        <v>45457</v>
      </c>
      <c r="H3" s="6"/>
    </row>
    <row r="4" spans="1:8" s="17" customFormat="1" ht="54" x14ac:dyDescent="0.35">
      <c r="A4" s="6">
        <v>2</v>
      </c>
      <c r="B4" s="7" t="s">
        <v>12</v>
      </c>
      <c r="C4" s="6">
        <v>59</v>
      </c>
      <c r="D4" s="5" t="s">
        <v>13</v>
      </c>
      <c r="E4" s="8">
        <v>45449</v>
      </c>
      <c r="F4" s="5" t="s">
        <v>14</v>
      </c>
      <c r="G4" s="8">
        <v>45457</v>
      </c>
      <c r="H4" s="6" t="s">
        <v>15</v>
      </c>
    </row>
    <row r="5" spans="1:8" s="17" customFormat="1" ht="54" x14ac:dyDescent="0.35">
      <c r="A5" s="6">
        <v>3</v>
      </c>
      <c r="B5" s="7" t="s">
        <v>16</v>
      </c>
      <c r="C5" s="6">
        <v>59</v>
      </c>
      <c r="D5" s="5" t="s">
        <v>17</v>
      </c>
      <c r="E5" s="8">
        <v>45449</v>
      </c>
      <c r="F5" s="5" t="s">
        <v>18</v>
      </c>
      <c r="G5" s="8">
        <v>45457</v>
      </c>
      <c r="H5" s="6" t="s">
        <v>15</v>
      </c>
    </row>
    <row r="6" spans="1:8" s="17" customFormat="1" ht="40.5" x14ac:dyDescent="0.35">
      <c r="A6" s="6">
        <v>4</v>
      </c>
      <c r="B6" s="7" t="s">
        <v>19</v>
      </c>
      <c r="C6" s="6">
        <v>64</v>
      </c>
      <c r="D6" s="5" t="s">
        <v>20</v>
      </c>
      <c r="E6" s="8">
        <v>45449</v>
      </c>
      <c r="F6" s="5" t="s">
        <v>21</v>
      </c>
      <c r="G6" s="8">
        <v>45457</v>
      </c>
      <c r="H6" s="6" t="s">
        <v>15</v>
      </c>
    </row>
    <row r="7" spans="1:8" s="17" customFormat="1" ht="94.5" x14ac:dyDescent="0.35">
      <c r="A7" s="6">
        <v>5</v>
      </c>
      <c r="B7" s="7" t="s">
        <v>22</v>
      </c>
      <c r="C7" s="6">
        <v>88</v>
      </c>
      <c r="D7" s="5" t="s">
        <v>23</v>
      </c>
      <c r="E7" s="8">
        <v>45449</v>
      </c>
      <c r="F7" s="5" t="s">
        <v>24</v>
      </c>
      <c r="G7" s="8">
        <v>45457</v>
      </c>
      <c r="H7" s="6"/>
    </row>
    <row r="8" spans="1:8" s="17" customFormat="1" ht="27" x14ac:dyDescent="0.35">
      <c r="A8" s="6">
        <v>6</v>
      </c>
      <c r="B8" s="7" t="s">
        <v>22</v>
      </c>
      <c r="C8" s="6">
        <v>88</v>
      </c>
      <c r="D8" s="5" t="s">
        <v>25</v>
      </c>
      <c r="E8" s="8">
        <v>45449</v>
      </c>
      <c r="F8" s="5" t="s">
        <v>24</v>
      </c>
      <c r="G8" s="8">
        <v>45457</v>
      </c>
      <c r="H8" s="6"/>
    </row>
    <row r="9" spans="1:8" s="17" customFormat="1" ht="54" x14ac:dyDescent="0.35">
      <c r="A9" s="6">
        <v>7</v>
      </c>
      <c r="B9" s="7" t="s">
        <v>26</v>
      </c>
      <c r="C9" s="6">
        <v>91</v>
      </c>
      <c r="D9" s="5" t="s">
        <v>27</v>
      </c>
      <c r="E9" s="8">
        <v>45449</v>
      </c>
      <c r="F9" s="5" t="s">
        <v>28</v>
      </c>
      <c r="G9" s="8">
        <v>45457</v>
      </c>
      <c r="H9" s="6" t="s">
        <v>15</v>
      </c>
    </row>
    <row r="10" spans="1:8" s="17" customFormat="1" ht="81" x14ac:dyDescent="0.35">
      <c r="A10" s="6">
        <v>8</v>
      </c>
      <c r="B10" s="7" t="s">
        <v>29</v>
      </c>
      <c r="C10" s="6">
        <v>92</v>
      </c>
      <c r="D10" s="5" t="s">
        <v>30</v>
      </c>
      <c r="E10" s="8">
        <v>45449</v>
      </c>
      <c r="F10" s="5" t="s">
        <v>24</v>
      </c>
      <c r="G10" s="8">
        <v>45457</v>
      </c>
      <c r="H10" s="6"/>
    </row>
    <row r="11" spans="1:8" s="17" customFormat="1" ht="54" x14ac:dyDescent="0.35">
      <c r="A11" s="6">
        <v>9</v>
      </c>
      <c r="B11" s="5">
        <v>8.6</v>
      </c>
      <c r="C11" s="6">
        <v>92</v>
      </c>
      <c r="D11" s="5" t="s">
        <v>31</v>
      </c>
      <c r="E11" s="8">
        <v>45449</v>
      </c>
      <c r="F11" s="5" t="s">
        <v>24</v>
      </c>
      <c r="G11" s="8">
        <v>45457</v>
      </c>
      <c r="H11" s="6"/>
    </row>
    <row r="12" spans="1:8" s="17" customFormat="1" ht="67.5" x14ac:dyDescent="0.35">
      <c r="A12" s="6">
        <v>10</v>
      </c>
      <c r="B12" s="7" t="s">
        <v>32</v>
      </c>
      <c r="C12" s="6" t="s">
        <v>33</v>
      </c>
      <c r="D12" s="5" t="s">
        <v>34</v>
      </c>
      <c r="E12" s="8">
        <v>45449</v>
      </c>
      <c r="F12" s="5" t="s">
        <v>24</v>
      </c>
      <c r="G12" s="8">
        <v>45457</v>
      </c>
      <c r="H12" s="6"/>
    </row>
    <row r="13" spans="1:8" s="17" customFormat="1" ht="67.5" x14ac:dyDescent="0.35">
      <c r="A13" s="6">
        <v>11</v>
      </c>
      <c r="B13" s="7" t="s">
        <v>35</v>
      </c>
      <c r="C13" s="6" t="s">
        <v>36</v>
      </c>
      <c r="D13" s="5" t="s">
        <v>37</v>
      </c>
      <c r="E13" s="8">
        <v>45449</v>
      </c>
      <c r="F13" s="5" t="s">
        <v>38</v>
      </c>
      <c r="G13" s="8">
        <v>45457</v>
      </c>
      <c r="H13" s="6" t="s">
        <v>15</v>
      </c>
    </row>
    <row r="14" spans="1:8" s="17" customFormat="1" ht="40.5" x14ac:dyDescent="0.35">
      <c r="A14" s="6">
        <v>12</v>
      </c>
      <c r="B14" s="7" t="s">
        <v>39</v>
      </c>
      <c r="C14" s="6" t="s">
        <v>40</v>
      </c>
      <c r="D14" s="5" t="s">
        <v>41</v>
      </c>
      <c r="E14" s="8">
        <v>45449</v>
      </c>
      <c r="F14" s="5" t="s">
        <v>42</v>
      </c>
      <c r="G14" s="8">
        <v>45457</v>
      </c>
      <c r="H14" s="6"/>
    </row>
    <row r="15" spans="1:8" s="17" customFormat="1" ht="67.5" x14ac:dyDescent="0.35">
      <c r="A15" s="6">
        <v>13</v>
      </c>
      <c r="B15" s="5" t="s">
        <v>43</v>
      </c>
      <c r="C15" s="6" t="s">
        <v>44</v>
      </c>
      <c r="D15" s="5" t="s">
        <v>45</v>
      </c>
      <c r="E15" s="8">
        <v>45456</v>
      </c>
      <c r="F15" s="5" t="s">
        <v>46</v>
      </c>
      <c r="G15" s="8">
        <v>45460</v>
      </c>
      <c r="H15" s="6"/>
    </row>
    <row r="16" spans="1:8" s="17" customFormat="1" ht="54" x14ac:dyDescent="0.35">
      <c r="A16" s="6">
        <v>14</v>
      </c>
      <c r="B16" s="5" t="s">
        <v>43</v>
      </c>
      <c r="C16" s="6" t="s">
        <v>47</v>
      </c>
      <c r="D16" s="5" t="s">
        <v>48</v>
      </c>
      <c r="E16" s="8">
        <v>45456</v>
      </c>
      <c r="F16" s="5" t="s">
        <v>49</v>
      </c>
      <c r="G16" s="8">
        <v>45467</v>
      </c>
      <c r="H16" s="6"/>
    </row>
    <row r="17" spans="1:8" s="17" customFormat="1" ht="121.5" x14ac:dyDescent="0.35">
      <c r="A17" s="6">
        <v>15</v>
      </c>
      <c r="B17" s="5" t="s">
        <v>50</v>
      </c>
      <c r="C17" s="6">
        <v>61</v>
      </c>
      <c r="D17" s="5" t="s">
        <v>51</v>
      </c>
      <c r="E17" s="8">
        <v>45456</v>
      </c>
      <c r="F17" s="5" t="s">
        <v>24</v>
      </c>
      <c r="G17" s="8">
        <v>45467</v>
      </c>
      <c r="H17" s="6"/>
    </row>
    <row r="18" spans="1:8" s="17" customFormat="1" ht="94.5" x14ac:dyDescent="0.35">
      <c r="A18" s="6">
        <v>16</v>
      </c>
      <c r="B18" s="5" t="s">
        <v>50</v>
      </c>
      <c r="C18" s="6">
        <v>61</v>
      </c>
      <c r="D18" s="5" t="s">
        <v>52</v>
      </c>
      <c r="E18" s="8">
        <v>45456</v>
      </c>
      <c r="F18" s="5" t="s">
        <v>24</v>
      </c>
      <c r="G18" s="8">
        <v>45467</v>
      </c>
      <c r="H18" s="6"/>
    </row>
    <row r="19" spans="1:8" s="17" customFormat="1" ht="27" x14ac:dyDescent="0.35">
      <c r="A19" s="6">
        <v>17</v>
      </c>
      <c r="B19" s="5" t="s">
        <v>53</v>
      </c>
      <c r="C19" s="6">
        <v>81</v>
      </c>
      <c r="D19" s="5" t="s">
        <v>54</v>
      </c>
      <c r="E19" s="8">
        <v>45456</v>
      </c>
      <c r="F19" s="5" t="s">
        <v>55</v>
      </c>
      <c r="G19" s="8">
        <v>45467</v>
      </c>
      <c r="H19" s="6"/>
    </row>
    <row r="20" spans="1:8" s="17" customFormat="1" ht="54" x14ac:dyDescent="0.35">
      <c r="A20" s="6">
        <v>18</v>
      </c>
      <c r="B20" s="5" t="s">
        <v>26</v>
      </c>
      <c r="C20" s="6">
        <v>92</v>
      </c>
      <c r="D20" s="5" t="s">
        <v>56</v>
      </c>
      <c r="E20" s="8">
        <v>45456</v>
      </c>
      <c r="F20" s="5" t="s">
        <v>24</v>
      </c>
      <c r="G20" s="8">
        <v>45467</v>
      </c>
      <c r="H20" s="6"/>
    </row>
    <row r="21" spans="1:8" s="17" customFormat="1" ht="40.5" x14ac:dyDescent="0.35">
      <c r="A21" s="6">
        <v>19</v>
      </c>
      <c r="B21" s="5" t="s">
        <v>26</v>
      </c>
      <c r="C21" s="6">
        <v>92</v>
      </c>
      <c r="D21" s="5" t="s">
        <v>57</v>
      </c>
      <c r="E21" s="8">
        <v>45456</v>
      </c>
      <c r="F21" s="5" t="s">
        <v>24</v>
      </c>
      <c r="G21" s="8">
        <v>45467</v>
      </c>
      <c r="H21" s="6"/>
    </row>
    <row r="22" spans="1:8" s="17" customFormat="1" ht="54" x14ac:dyDescent="0.35">
      <c r="A22" s="6">
        <v>20</v>
      </c>
      <c r="B22" s="5" t="s">
        <v>26</v>
      </c>
      <c r="C22" s="6">
        <v>92</v>
      </c>
      <c r="D22" s="5" t="s">
        <v>58</v>
      </c>
      <c r="E22" s="8">
        <v>45456</v>
      </c>
      <c r="F22" s="5" t="s">
        <v>24</v>
      </c>
      <c r="G22" s="8">
        <v>45467</v>
      </c>
      <c r="H22" s="6"/>
    </row>
    <row r="23" spans="1:8" s="17" customFormat="1" ht="27" x14ac:dyDescent="0.35">
      <c r="A23" s="6">
        <v>21</v>
      </c>
      <c r="B23" s="5" t="s">
        <v>59</v>
      </c>
      <c r="C23" s="6" t="s">
        <v>60</v>
      </c>
      <c r="D23" s="5" t="s">
        <v>61</v>
      </c>
      <c r="E23" s="8">
        <v>45456</v>
      </c>
      <c r="F23" s="17" t="s">
        <v>62</v>
      </c>
      <c r="G23" s="8">
        <v>45467</v>
      </c>
      <c r="H23" s="6"/>
    </row>
    <row r="24" spans="1:8" s="17" customFormat="1" ht="67.5" x14ac:dyDescent="0.35">
      <c r="A24" s="6">
        <v>22</v>
      </c>
      <c r="B24" s="5">
        <v>11.9</v>
      </c>
      <c r="C24" s="6">
        <v>153</v>
      </c>
      <c r="D24" s="5" t="s">
        <v>63</v>
      </c>
      <c r="E24" s="8">
        <v>45456</v>
      </c>
      <c r="F24" s="5" t="s">
        <v>64</v>
      </c>
      <c r="G24" s="8">
        <v>45467</v>
      </c>
      <c r="H24" s="6"/>
    </row>
    <row r="25" spans="1:8" s="17" customFormat="1" ht="67.5" x14ac:dyDescent="0.35">
      <c r="A25" s="6">
        <v>23</v>
      </c>
      <c r="B25" s="5">
        <v>11.11</v>
      </c>
      <c r="C25" s="6">
        <v>158</v>
      </c>
      <c r="D25" s="5" t="s">
        <v>65</v>
      </c>
      <c r="E25" s="8">
        <v>45456</v>
      </c>
      <c r="F25" s="5" t="s">
        <v>66</v>
      </c>
      <c r="G25" s="8">
        <v>45467</v>
      </c>
      <c r="H25" s="6"/>
    </row>
    <row r="26" spans="1:8" s="17" customFormat="1" ht="67.5" x14ac:dyDescent="0.35">
      <c r="A26" s="6">
        <v>24</v>
      </c>
      <c r="B26" s="7" t="s">
        <v>67</v>
      </c>
      <c r="C26" s="6">
        <v>10</v>
      </c>
      <c r="D26" s="9" t="s">
        <v>68</v>
      </c>
      <c r="E26" s="8">
        <v>45460</v>
      </c>
      <c r="F26" s="7" t="s">
        <v>69</v>
      </c>
      <c r="G26" s="8">
        <v>45467</v>
      </c>
      <c r="H26" s="6" t="s">
        <v>70</v>
      </c>
    </row>
    <row r="27" spans="1:8" s="17" customFormat="1" ht="40.5" x14ac:dyDescent="0.35">
      <c r="A27" s="6">
        <v>25</v>
      </c>
      <c r="B27" s="7" t="s">
        <v>71</v>
      </c>
      <c r="C27" s="6">
        <v>17</v>
      </c>
      <c r="D27" s="9" t="s">
        <v>72</v>
      </c>
      <c r="E27" s="8">
        <v>45460</v>
      </c>
      <c r="F27" s="9" t="s">
        <v>73</v>
      </c>
      <c r="G27" s="8">
        <v>45467</v>
      </c>
      <c r="H27" s="6"/>
    </row>
    <row r="28" spans="1:8" s="17" customFormat="1" ht="27" x14ac:dyDescent="0.35">
      <c r="A28" s="6">
        <v>26</v>
      </c>
      <c r="B28" s="11" t="s">
        <v>74</v>
      </c>
      <c r="C28" s="27" t="s">
        <v>75</v>
      </c>
      <c r="D28" s="10" t="s">
        <v>76</v>
      </c>
      <c r="E28" s="8">
        <v>45460</v>
      </c>
      <c r="F28" s="5" t="s">
        <v>77</v>
      </c>
      <c r="G28" s="8">
        <v>45467</v>
      </c>
      <c r="H28" s="6" t="s">
        <v>70</v>
      </c>
    </row>
    <row r="29" spans="1:8" s="17" customFormat="1" x14ac:dyDescent="0.35">
      <c r="A29" s="6">
        <v>27</v>
      </c>
      <c r="B29" s="11" t="s">
        <v>74</v>
      </c>
      <c r="C29" s="27" t="s">
        <v>78</v>
      </c>
      <c r="D29" s="10" t="s">
        <v>79</v>
      </c>
      <c r="E29" s="8">
        <v>45460</v>
      </c>
      <c r="F29" s="5" t="s">
        <v>80</v>
      </c>
      <c r="G29" s="8">
        <v>45467</v>
      </c>
      <c r="H29" s="6" t="s">
        <v>70</v>
      </c>
    </row>
    <row r="30" spans="1:8" s="17" customFormat="1" ht="54" x14ac:dyDescent="0.35">
      <c r="A30" s="6">
        <v>28</v>
      </c>
      <c r="B30" s="11" t="s">
        <v>74</v>
      </c>
      <c r="C30" s="27" t="s">
        <v>81</v>
      </c>
      <c r="D30" s="10" t="s">
        <v>82</v>
      </c>
      <c r="E30" s="8">
        <v>45460</v>
      </c>
      <c r="F30" s="5" t="s">
        <v>77</v>
      </c>
      <c r="G30" s="8">
        <v>45467</v>
      </c>
      <c r="H30" s="6" t="s">
        <v>70</v>
      </c>
    </row>
    <row r="31" spans="1:8" s="17" customFormat="1" ht="40.5" x14ac:dyDescent="0.35">
      <c r="A31" s="6">
        <v>29</v>
      </c>
      <c r="B31" s="11" t="s">
        <v>74</v>
      </c>
      <c r="C31" s="27" t="s">
        <v>83</v>
      </c>
      <c r="D31" s="10" t="s">
        <v>84</v>
      </c>
      <c r="E31" s="8">
        <v>45460</v>
      </c>
      <c r="F31" s="5" t="s">
        <v>77</v>
      </c>
      <c r="G31" s="8">
        <v>45467</v>
      </c>
      <c r="H31" s="6" t="s">
        <v>70</v>
      </c>
    </row>
    <row r="32" spans="1:8" s="17" customFormat="1" ht="27" x14ac:dyDescent="0.35">
      <c r="A32" s="6">
        <v>30</v>
      </c>
      <c r="B32" s="11" t="s">
        <v>74</v>
      </c>
      <c r="C32" s="27" t="s">
        <v>85</v>
      </c>
      <c r="D32" s="10" t="s">
        <v>86</v>
      </c>
      <c r="E32" s="8">
        <v>45460</v>
      </c>
      <c r="F32" s="5" t="s">
        <v>77</v>
      </c>
      <c r="G32" s="8">
        <v>45467</v>
      </c>
      <c r="H32" s="6" t="s">
        <v>70</v>
      </c>
    </row>
    <row r="33" spans="1:8" s="17" customFormat="1" ht="40.5" x14ac:dyDescent="0.35">
      <c r="A33" s="6">
        <v>31</v>
      </c>
      <c r="B33" s="11" t="s">
        <v>74</v>
      </c>
      <c r="C33" s="27" t="s">
        <v>87</v>
      </c>
      <c r="D33" s="10" t="s">
        <v>88</v>
      </c>
      <c r="E33" s="8">
        <v>45460</v>
      </c>
      <c r="F33" s="5" t="s">
        <v>89</v>
      </c>
      <c r="G33" s="8">
        <v>45467</v>
      </c>
      <c r="H33" s="6"/>
    </row>
    <row r="34" spans="1:8" s="17" customFormat="1" ht="54" x14ac:dyDescent="0.35">
      <c r="A34" s="6">
        <v>32</v>
      </c>
      <c r="B34" s="7" t="s">
        <v>90</v>
      </c>
      <c r="C34" s="6">
        <v>59</v>
      </c>
      <c r="D34" s="5" t="s">
        <v>91</v>
      </c>
      <c r="E34" s="8">
        <v>45460</v>
      </c>
      <c r="F34" s="5" t="s">
        <v>92</v>
      </c>
      <c r="G34" s="8">
        <v>45467</v>
      </c>
      <c r="H34" s="6" t="s">
        <v>70</v>
      </c>
    </row>
    <row r="35" spans="1:8" s="17" customFormat="1" ht="40.5" x14ac:dyDescent="0.35">
      <c r="A35" s="6">
        <v>33</v>
      </c>
      <c r="B35" s="7" t="s">
        <v>93</v>
      </c>
      <c r="C35" s="6">
        <v>74</v>
      </c>
      <c r="D35" s="5" t="s">
        <v>94</v>
      </c>
      <c r="E35" s="8">
        <v>45460</v>
      </c>
      <c r="F35" s="5" t="s">
        <v>95</v>
      </c>
      <c r="G35" s="8">
        <v>45467</v>
      </c>
      <c r="H35" s="6"/>
    </row>
    <row r="36" spans="1:8" s="17" customFormat="1" ht="108" x14ac:dyDescent="0.35">
      <c r="A36" s="6">
        <v>34</v>
      </c>
      <c r="B36" s="13" t="s">
        <v>96</v>
      </c>
      <c r="C36" s="12">
        <v>61</v>
      </c>
      <c r="D36" s="5" t="s">
        <v>97</v>
      </c>
      <c r="E36" s="8">
        <v>45463</v>
      </c>
      <c r="F36" s="5" t="s">
        <v>98</v>
      </c>
      <c r="G36" s="8">
        <v>45467</v>
      </c>
      <c r="H36" s="6" t="s">
        <v>70</v>
      </c>
    </row>
    <row r="37" spans="1:8" s="17" customFormat="1" ht="135" x14ac:dyDescent="0.35">
      <c r="A37" s="6">
        <v>35</v>
      </c>
      <c r="B37" s="13" t="s">
        <v>99</v>
      </c>
      <c r="C37" s="12" t="s">
        <v>44</v>
      </c>
      <c r="D37" s="5" t="s">
        <v>100</v>
      </c>
      <c r="E37" s="8">
        <v>45463</v>
      </c>
      <c r="F37" s="5" t="s">
        <v>101</v>
      </c>
      <c r="G37" s="8">
        <v>45467</v>
      </c>
      <c r="H37" s="6"/>
    </row>
    <row r="38" spans="1:8" s="17" customFormat="1" ht="108" x14ac:dyDescent="0.35">
      <c r="A38" s="6">
        <v>36</v>
      </c>
      <c r="B38" s="5" t="s">
        <v>102</v>
      </c>
      <c r="C38" s="6" t="s">
        <v>44</v>
      </c>
      <c r="D38" s="5" t="s">
        <v>103</v>
      </c>
      <c r="E38" s="8">
        <v>45463</v>
      </c>
      <c r="F38" s="5" t="s">
        <v>104</v>
      </c>
      <c r="G38" s="8">
        <v>45467</v>
      </c>
      <c r="H38" s="6"/>
    </row>
    <row r="39" spans="1:8" s="17" customFormat="1" ht="94.5" x14ac:dyDescent="0.35">
      <c r="A39" s="6">
        <v>37</v>
      </c>
      <c r="B39" s="5" t="s">
        <v>105</v>
      </c>
      <c r="C39" s="6" t="s">
        <v>44</v>
      </c>
      <c r="D39" s="5" t="s">
        <v>106</v>
      </c>
      <c r="E39" s="8">
        <v>45463</v>
      </c>
      <c r="F39" s="5" t="s">
        <v>107</v>
      </c>
      <c r="G39" s="8">
        <v>45467</v>
      </c>
      <c r="H39" s="6"/>
    </row>
    <row r="40" spans="1:8" s="17" customFormat="1" ht="121.5" x14ac:dyDescent="0.35">
      <c r="A40" s="6">
        <v>38</v>
      </c>
      <c r="B40" s="5" t="s">
        <v>108</v>
      </c>
      <c r="C40" s="6" t="s">
        <v>44</v>
      </c>
      <c r="D40" s="18" t="s">
        <v>109</v>
      </c>
      <c r="E40" s="8">
        <v>45463</v>
      </c>
      <c r="F40" s="5" t="s">
        <v>110</v>
      </c>
      <c r="G40" s="8">
        <v>45467</v>
      </c>
      <c r="H40" s="6"/>
    </row>
    <row r="41" spans="1:8" s="17" customFormat="1" ht="148.5" x14ac:dyDescent="0.35">
      <c r="A41" s="6">
        <v>39</v>
      </c>
      <c r="B41" s="5" t="s">
        <v>111</v>
      </c>
      <c r="C41" s="6" t="s">
        <v>44</v>
      </c>
      <c r="D41" s="5" t="s">
        <v>112</v>
      </c>
      <c r="E41" s="8">
        <v>45463</v>
      </c>
      <c r="F41" s="5" t="s">
        <v>113</v>
      </c>
      <c r="G41" s="8">
        <v>45467</v>
      </c>
      <c r="H41" s="6"/>
    </row>
    <row r="42" spans="1:8" s="17" customFormat="1" ht="94.5" x14ac:dyDescent="0.35">
      <c r="A42" s="6">
        <v>40</v>
      </c>
      <c r="B42" s="5" t="s">
        <v>114</v>
      </c>
      <c r="C42" s="6" t="s">
        <v>44</v>
      </c>
      <c r="D42" s="5" t="s">
        <v>115</v>
      </c>
      <c r="E42" s="8">
        <v>45463</v>
      </c>
      <c r="F42" s="5" t="s">
        <v>116</v>
      </c>
      <c r="G42" s="8">
        <v>45467</v>
      </c>
      <c r="H42" s="6"/>
    </row>
    <row r="43" spans="1:8" s="17" customFormat="1" ht="54" x14ac:dyDescent="0.35">
      <c r="A43" s="6">
        <v>41</v>
      </c>
      <c r="B43" s="5" t="s">
        <v>117</v>
      </c>
      <c r="C43" s="6" t="s">
        <v>44</v>
      </c>
      <c r="D43" s="5" t="s">
        <v>118</v>
      </c>
      <c r="E43" s="8">
        <v>45463</v>
      </c>
      <c r="F43" s="5" t="s">
        <v>119</v>
      </c>
      <c r="G43" s="8">
        <v>45467</v>
      </c>
      <c r="H43" s="6"/>
    </row>
    <row r="44" spans="1:8" s="17" customFormat="1" ht="135" x14ac:dyDescent="0.35">
      <c r="A44" s="6">
        <v>42</v>
      </c>
      <c r="B44" s="5" t="s">
        <v>120</v>
      </c>
      <c r="C44" s="6" t="s">
        <v>44</v>
      </c>
      <c r="D44" s="5" t="s">
        <v>121</v>
      </c>
      <c r="E44" s="8">
        <v>45463</v>
      </c>
      <c r="F44" s="5" t="s">
        <v>122</v>
      </c>
      <c r="G44" s="8">
        <v>45467</v>
      </c>
      <c r="H44" s="6"/>
    </row>
    <row r="45" spans="1:8" s="17" customFormat="1" ht="121.5" x14ac:dyDescent="0.35">
      <c r="A45" s="6">
        <v>43</v>
      </c>
      <c r="B45" s="5" t="s">
        <v>123</v>
      </c>
      <c r="C45" s="6" t="s">
        <v>44</v>
      </c>
      <c r="D45" s="5" t="s">
        <v>124</v>
      </c>
      <c r="E45" s="8">
        <v>45463</v>
      </c>
      <c r="F45" s="5" t="s">
        <v>122</v>
      </c>
      <c r="G45" s="8">
        <v>45467</v>
      </c>
      <c r="H45" s="6"/>
    </row>
    <row r="46" spans="1:8" s="17" customFormat="1" ht="121.5" x14ac:dyDescent="0.35">
      <c r="A46" s="6">
        <v>44</v>
      </c>
      <c r="B46" s="5" t="s">
        <v>125</v>
      </c>
      <c r="C46" s="6" t="s">
        <v>44</v>
      </c>
      <c r="D46" s="5" t="s">
        <v>126</v>
      </c>
      <c r="E46" s="8">
        <v>45463</v>
      </c>
      <c r="F46" s="5" t="s">
        <v>127</v>
      </c>
      <c r="G46" s="8">
        <v>45467</v>
      </c>
      <c r="H46" s="6"/>
    </row>
    <row r="47" spans="1:8" s="17" customFormat="1" ht="148.5" x14ac:dyDescent="0.35">
      <c r="A47" s="6">
        <v>45</v>
      </c>
      <c r="B47" s="5" t="s">
        <v>128</v>
      </c>
      <c r="C47" s="6" t="s">
        <v>44</v>
      </c>
      <c r="D47" s="5" t="s">
        <v>129</v>
      </c>
      <c r="E47" s="8">
        <v>45463</v>
      </c>
      <c r="F47" s="5" t="s">
        <v>130</v>
      </c>
      <c r="G47" s="8">
        <v>45467</v>
      </c>
      <c r="H47" s="6"/>
    </row>
    <row r="48" spans="1:8" s="17" customFormat="1" ht="121.5" x14ac:dyDescent="0.35">
      <c r="A48" s="6">
        <v>46</v>
      </c>
      <c r="B48" s="5" t="s">
        <v>131</v>
      </c>
      <c r="C48" s="6" t="s">
        <v>44</v>
      </c>
      <c r="D48" s="5" t="s">
        <v>132</v>
      </c>
      <c r="E48" s="8">
        <v>45463</v>
      </c>
      <c r="F48" s="5" t="s">
        <v>133</v>
      </c>
      <c r="G48" s="8">
        <v>45467</v>
      </c>
      <c r="H48" s="6"/>
    </row>
    <row r="49" spans="1:8" s="17" customFormat="1" ht="108" x14ac:dyDescent="0.35">
      <c r="A49" s="6">
        <v>47</v>
      </c>
      <c r="B49" s="5" t="s">
        <v>134</v>
      </c>
      <c r="C49" s="6" t="s">
        <v>44</v>
      </c>
      <c r="D49" s="5" t="s">
        <v>135</v>
      </c>
      <c r="E49" s="8">
        <v>45463</v>
      </c>
      <c r="F49" s="5" t="s">
        <v>136</v>
      </c>
      <c r="G49" s="8">
        <v>45467</v>
      </c>
      <c r="H49" s="6"/>
    </row>
    <row r="50" spans="1:8" s="17" customFormat="1" ht="67.5" x14ac:dyDescent="0.35">
      <c r="A50" s="6">
        <v>48</v>
      </c>
      <c r="B50" s="5" t="s">
        <v>137</v>
      </c>
      <c r="C50" s="6" t="s">
        <v>138</v>
      </c>
      <c r="D50" s="5" t="s">
        <v>139</v>
      </c>
      <c r="E50" s="8">
        <v>45463</v>
      </c>
      <c r="F50" s="5" t="s">
        <v>140</v>
      </c>
      <c r="G50" s="8">
        <v>45467</v>
      </c>
      <c r="H50" s="6" t="s">
        <v>70</v>
      </c>
    </row>
    <row r="51" spans="1:8" s="17" customFormat="1" ht="121.5" x14ac:dyDescent="0.35">
      <c r="A51" s="6">
        <v>49</v>
      </c>
      <c r="B51" s="5" t="s">
        <v>141</v>
      </c>
      <c r="C51" s="6" t="s">
        <v>44</v>
      </c>
      <c r="D51" s="5" t="s">
        <v>142</v>
      </c>
      <c r="E51" s="8">
        <v>45463</v>
      </c>
      <c r="F51" s="5" t="s">
        <v>143</v>
      </c>
      <c r="G51" s="8">
        <v>45467</v>
      </c>
      <c r="H51" s="6"/>
    </row>
    <row r="52" spans="1:8" s="17" customFormat="1" ht="148.5" x14ac:dyDescent="0.35">
      <c r="A52" s="6">
        <v>50</v>
      </c>
      <c r="B52" s="5" t="s">
        <v>144</v>
      </c>
      <c r="C52" s="6" t="s">
        <v>44</v>
      </c>
      <c r="D52" s="5" t="s">
        <v>145</v>
      </c>
      <c r="E52" s="8">
        <v>45463</v>
      </c>
      <c r="F52" s="5" t="s">
        <v>146</v>
      </c>
      <c r="G52" s="8">
        <v>45467</v>
      </c>
      <c r="H52" s="6"/>
    </row>
    <row r="53" spans="1:8" s="17" customFormat="1" ht="54" x14ac:dyDescent="0.35">
      <c r="A53" s="6">
        <v>51</v>
      </c>
      <c r="B53" s="5" t="s">
        <v>147</v>
      </c>
      <c r="C53" s="6" t="s">
        <v>44</v>
      </c>
      <c r="D53" s="5" t="s">
        <v>148</v>
      </c>
      <c r="E53" s="8">
        <v>45463</v>
      </c>
      <c r="F53" s="5" t="s">
        <v>149</v>
      </c>
      <c r="G53" s="8">
        <v>45467</v>
      </c>
      <c r="H53" s="6"/>
    </row>
    <row r="54" spans="1:8" s="17" customFormat="1" ht="54" x14ac:dyDescent="0.35">
      <c r="A54" s="6">
        <v>52</v>
      </c>
      <c r="B54" s="5" t="s">
        <v>150</v>
      </c>
      <c r="C54" s="6" t="s">
        <v>44</v>
      </c>
      <c r="D54" s="5" t="s">
        <v>151</v>
      </c>
      <c r="E54" s="8">
        <v>45463</v>
      </c>
      <c r="F54" s="5" t="s">
        <v>152</v>
      </c>
      <c r="G54" s="8">
        <v>45467</v>
      </c>
      <c r="H54" s="6"/>
    </row>
    <row r="55" spans="1:8" s="17" customFormat="1" ht="54" x14ac:dyDescent="0.35">
      <c r="A55" s="6">
        <v>53</v>
      </c>
      <c r="B55" s="5" t="s">
        <v>153</v>
      </c>
      <c r="C55" s="6" t="s">
        <v>44</v>
      </c>
      <c r="D55" s="5" t="s">
        <v>154</v>
      </c>
      <c r="E55" s="8">
        <v>45463</v>
      </c>
      <c r="F55" s="5" t="s">
        <v>155</v>
      </c>
      <c r="G55" s="8">
        <v>45467</v>
      </c>
      <c r="H55" s="6"/>
    </row>
    <row r="56" spans="1:8" s="17" customFormat="1" ht="54" x14ac:dyDescent="0.35">
      <c r="A56" s="6">
        <v>54</v>
      </c>
      <c r="B56" s="5" t="s">
        <v>156</v>
      </c>
      <c r="C56" s="6" t="s">
        <v>44</v>
      </c>
      <c r="D56" s="5" t="s">
        <v>157</v>
      </c>
      <c r="E56" s="8">
        <v>45463</v>
      </c>
      <c r="F56" s="5" t="s">
        <v>158</v>
      </c>
      <c r="G56" s="8">
        <v>45467</v>
      </c>
      <c r="H56" s="6"/>
    </row>
    <row r="57" spans="1:8" s="17" customFormat="1" ht="67.5" x14ac:dyDescent="0.35">
      <c r="A57" s="6">
        <v>55</v>
      </c>
      <c r="B57" s="5" t="s">
        <v>159</v>
      </c>
      <c r="C57" s="6" t="s">
        <v>44</v>
      </c>
      <c r="D57" s="5" t="s">
        <v>160</v>
      </c>
      <c r="E57" s="8">
        <v>45463</v>
      </c>
      <c r="F57" s="5" t="s">
        <v>161</v>
      </c>
      <c r="G57" s="8">
        <v>45467</v>
      </c>
      <c r="H57" s="6"/>
    </row>
    <row r="58" spans="1:8" s="17" customFormat="1" ht="108" x14ac:dyDescent="0.35">
      <c r="A58" s="6">
        <v>56</v>
      </c>
      <c r="B58" s="7" t="s">
        <v>162</v>
      </c>
      <c r="C58" s="6">
        <v>31</v>
      </c>
      <c r="D58" s="5" t="s">
        <v>163</v>
      </c>
      <c r="E58" s="8">
        <v>45464</v>
      </c>
      <c r="F58" s="14" t="s">
        <v>164</v>
      </c>
      <c r="G58" s="8">
        <v>45467</v>
      </c>
      <c r="H58" s="6"/>
    </row>
    <row r="59" spans="1:8" s="17" customFormat="1" ht="148.5" x14ac:dyDescent="0.35">
      <c r="A59" s="6">
        <v>57</v>
      </c>
      <c r="B59" s="7" t="s">
        <v>162</v>
      </c>
      <c r="C59" s="6" t="s">
        <v>165</v>
      </c>
      <c r="D59" s="5" t="s">
        <v>166</v>
      </c>
      <c r="E59" s="8">
        <v>45464</v>
      </c>
      <c r="F59" s="7" t="s">
        <v>309</v>
      </c>
      <c r="G59" s="8">
        <v>45476</v>
      </c>
      <c r="H59" s="6"/>
    </row>
    <row r="60" spans="1:8" s="17" customFormat="1" ht="40.5" x14ac:dyDescent="0.35">
      <c r="A60" s="6">
        <v>58</v>
      </c>
      <c r="B60" s="7" t="s">
        <v>167</v>
      </c>
      <c r="C60" s="6" t="s">
        <v>168</v>
      </c>
      <c r="D60" s="5" t="s">
        <v>169</v>
      </c>
      <c r="E60" s="8">
        <v>45464</v>
      </c>
      <c r="F60" s="7" t="s">
        <v>170</v>
      </c>
      <c r="G60" s="8">
        <v>45467</v>
      </c>
      <c r="H60" s="6" t="s">
        <v>70</v>
      </c>
    </row>
    <row r="61" spans="1:8" s="17" customFormat="1" ht="54" x14ac:dyDescent="0.35">
      <c r="A61" s="6">
        <v>59</v>
      </c>
      <c r="B61" s="7" t="s">
        <v>171</v>
      </c>
      <c r="C61" s="6" t="s">
        <v>172</v>
      </c>
      <c r="D61" s="5" t="s">
        <v>173</v>
      </c>
      <c r="E61" s="8">
        <v>45464</v>
      </c>
      <c r="F61" s="7" t="s">
        <v>174</v>
      </c>
      <c r="G61" s="8">
        <v>45467</v>
      </c>
      <c r="H61" s="6"/>
    </row>
    <row r="62" spans="1:8" s="17" customFormat="1" ht="54" x14ac:dyDescent="0.35">
      <c r="A62" s="6">
        <v>60</v>
      </c>
      <c r="B62" s="7" t="s">
        <v>171</v>
      </c>
      <c r="C62" s="6" t="s">
        <v>175</v>
      </c>
      <c r="D62" s="5" t="s">
        <v>176</v>
      </c>
      <c r="E62" s="8">
        <v>45464</v>
      </c>
      <c r="F62" s="7" t="s">
        <v>177</v>
      </c>
      <c r="G62" s="8">
        <v>45467</v>
      </c>
      <c r="H62" s="6"/>
    </row>
    <row r="63" spans="1:8" s="17" customFormat="1" ht="54" x14ac:dyDescent="0.35">
      <c r="A63" s="6">
        <v>61</v>
      </c>
      <c r="B63" s="7" t="s">
        <v>171</v>
      </c>
      <c r="C63" s="6" t="s">
        <v>178</v>
      </c>
      <c r="D63" s="5" t="s">
        <v>179</v>
      </c>
      <c r="E63" s="8">
        <v>45464</v>
      </c>
      <c r="F63" s="7" t="s">
        <v>180</v>
      </c>
      <c r="G63" s="8">
        <v>45467</v>
      </c>
      <c r="H63" s="6" t="s">
        <v>70</v>
      </c>
    </row>
    <row r="64" spans="1:8" s="17" customFormat="1" ht="94.5" x14ac:dyDescent="0.35">
      <c r="A64" s="6">
        <v>62</v>
      </c>
      <c r="B64" s="7" t="s">
        <v>181</v>
      </c>
      <c r="C64" s="6" t="s">
        <v>182</v>
      </c>
      <c r="D64" s="5" t="s">
        <v>183</v>
      </c>
      <c r="E64" s="8">
        <v>45464</v>
      </c>
      <c r="F64" s="7" t="s">
        <v>305</v>
      </c>
      <c r="G64" s="8">
        <v>45476</v>
      </c>
      <c r="H64" s="6" t="s">
        <v>184</v>
      </c>
    </row>
    <row r="65" spans="1:8" s="17" customFormat="1" ht="175.5" x14ac:dyDescent="0.35">
      <c r="A65" s="6">
        <f>A64+1</f>
        <v>63</v>
      </c>
      <c r="B65" s="5" t="s">
        <v>185</v>
      </c>
      <c r="C65" s="6" t="s">
        <v>186</v>
      </c>
      <c r="D65" s="5" t="s">
        <v>310</v>
      </c>
      <c r="E65" s="8">
        <v>45467</v>
      </c>
      <c r="F65" s="7" t="s">
        <v>187</v>
      </c>
      <c r="G65" s="8">
        <v>45476</v>
      </c>
      <c r="H65" s="6"/>
    </row>
    <row r="66" spans="1:8" s="17" customFormat="1" ht="81" x14ac:dyDescent="0.35">
      <c r="A66" s="6">
        <f t="shared" ref="A66:A122" si="0">A65+1</f>
        <v>64</v>
      </c>
      <c r="B66" s="5" t="s">
        <v>185</v>
      </c>
      <c r="C66" s="6" t="s">
        <v>188</v>
      </c>
      <c r="D66" s="5" t="s">
        <v>189</v>
      </c>
      <c r="E66" s="8">
        <v>45467</v>
      </c>
      <c r="F66" s="7" t="s">
        <v>190</v>
      </c>
      <c r="G66" s="8">
        <v>45476</v>
      </c>
      <c r="H66" s="6"/>
    </row>
    <row r="67" spans="1:8" s="17" customFormat="1" ht="108" x14ac:dyDescent="0.35">
      <c r="A67" s="6">
        <f t="shared" si="0"/>
        <v>65</v>
      </c>
      <c r="B67" s="5" t="s">
        <v>191</v>
      </c>
      <c r="C67" s="6" t="s">
        <v>192</v>
      </c>
      <c r="D67" s="5" t="s">
        <v>193</v>
      </c>
      <c r="E67" s="8">
        <v>45467</v>
      </c>
      <c r="F67" s="7" t="s">
        <v>194</v>
      </c>
      <c r="G67" s="8">
        <v>45476</v>
      </c>
      <c r="H67" s="6"/>
    </row>
    <row r="68" spans="1:8" s="17" customFormat="1" ht="121.5" x14ac:dyDescent="0.35">
      <c r="A68" s="6">
        <f t="shared" si="0"/>
        <v>66</v>
      </c>
      <c r="B68" s="5" t="s">
        <v>195</v>
      </c>
      <c r="C68" s="6" t="s">
        <v>196</v>
      </c>
      <c r="D68" s="5" t="s">
        <v>197</v>
      </c>
      <c r="E68" s="8">
        <v>45467</v>
      </c>
      <c r="F68" s="7" t="s">
        <v>198</v>
      </c>
      <c r="G68" s="8">
        <v>45476</v>
      </c>
      <c r="H68" s="6" t="s">
        <v>184</v>
      </c>
    </row>
    <row r="69" spans="1:8" s="17" customFormat="1" ht="54" x14ac:dyDescent="0.35">
      <c r="A69" s="6">
        <f t="shared" si="0"/>
        <v>67</v>
      </c>
      <c r="B69" s="5" t="s">
        <v>171</v>
      </c>
      <c r="C69" s="6" t="s">
        <v>172</v>
      </c>
      <c r="D69" s="5" t="s">
        <v>199</v>
      </c>
      <c r="E69" s="8">
        <v>45467</v>
      </c>
      <c r="F69" s="7" t="s">
        <v>200</v>
      </c>
      <c r="G69" s="8">
        <v>45476</v>
      </c>
      <c r="H69" s="6"/>
    </row>
    <row r="70" spans="1:8" s="17" customFormat="1" ht="121.5" x14ac:dyDescent="0.35">
      <c r="A70" s="6">
        <f t="shared" si="0"/>
        <v>68</v>
      </c>
      <c r="B70" s="5" t="s">
        <v>201</v>
      </c>
      <c r="C70" s="6" t="s">
        <v>202</v>
      </c>
      <c r="D70" s="5" t="s">
        <v>203</v>
      </c>
      <c r="E70" s="8">
        <v>45467</v>
      </c>
      <c r="F70" s="7" t="s">
        <v>204</v>
      </c>
      <c r="G70" s="8">
        <v>45476</v>
      </c>
      <c r="H70" s="6"/>
    </row>
    <row r="71" spans="1:8" s="17" customFormat="1" ht="67.5" x14ac:dyDescent="0.35">
      <c r="A71" s="6">
        <f t="shared" si="0"/>
        <v>69</v>
      </c>
      <c r="B71" s="20" t="s">
        <v>205</v>
      </c>
      <c r="C71" s="19" t="s">
        <v>206</v>
      </c>
      <c r="D71" s="20" t="s">
        <v>207</v>
      </c>
      <c r="E71" s="8">
        <v>45468</v>
      </c>
      <c r="F71" s="30" t="s">
        <v>208</v>
      </c>
      <c r="G71" s="8">
        <v>45476</v>
      </c>
      <c r="H71" s="6"/>
    </row>
    <row r="72" spans="1:8" s="17" customFormat="1" ht="67.5" x14ac:dyDescent="0.35">
      <c r="A72" s="6">
        <f t="shared" si="0"/>
        <v>70</v>
      </c>
      <c r="B72" s="20" t="s">
        <v>209</v>
      </c>
      <c r="C72" s="19" t="s">
        <v>210</v>
      </c>
      <c r="D72" s="20" t="s">
        <v>211</v>
      </c>
      <c r="E72" s="8">
        <v>45468</v>
      </c>
      <c r="F72" s="7" t="s">
        <v>212</v>
      </c>
      <c r="G72" s="8">
        <v>45476</v>
      </c>
      <c r="H72" s="6"/>
    </row>
    <row r="73" spans="1:8" s="17" customFormat="1" ht="67.5" x14ac:dyDescent="0.35">
      <c r="A73" s="6">
        <f t="shared" si="0"/>
        <v>71</v>
      </c>
      <c r="B73" s="7" t="s">
        <v>213</v>
      </c>
      <c r="C73" s="6">
        <v>35</v>
      </c>
      <c r="D73" s="15" t="s">
        <v>214</v>
      </c>
      <c r="E73" s="8">
        <v>45468</v>
      </c>
      <c r="F73" s="7" t="s">
        <v>215</v>
      </c>
      <c r="G73" s="8">
        <v>45476</v>
      </c>
      <c r="H73" s="6" t="s">
        <v>184</v>
      </c>
    </row>
    <row r="74" spans="1:8" s="17" customFormat="1" ht="81" x14ac:dyDescent="0.35">
      <c r="A74" s="6">
        <f t="shared" si="0"/>
        <v>72</v>
      </c>
      <c r="B74" s="7" t="s">
        <v>213</v>
      </c>
      <c r="C74" s="6">
        <v>36</v>
      </c>
      <c r="D74" s="15" t="s">
        <v>216</v>
      </c>
      <c r="E74" s="8">
        <v>45468</v>
      </c>
      <c r="F74" s="7" t="s">
        <v>217</v>
      </c>
      <c r="G74" s="8">
        <v>45476</v>
      </c>
      <c r="H74" s="6" t="s">
        <v>184</v>
      </c>
    </row>
    <row r="75" spans="1:8" s="17" customFormat="1" ht="67.5" x14ac:dyDescent="0.35">
      <c r="A75" s="6">
        <f t="shared" si="0"/>
        <v>73</v>
      </c>
      <c r="B75" s="7" t="s">
        <v>213</v>
      </c>
      <c r="C75" s="6">
        <v>36</v>
      </c>
      <c r="D75" s="15" t="s">
        <v>218</v>
      </c>
      <c r="E75" s="8">
        <v>45468</v>
      </c>
      <c r="F75" s="7" t="s">
        <v>219</v>
      </c>
      <c r="G75" s="8">
        <v>45476</v>
      </c>
      <c r="H75" s="6" t="s">
        <v>184</v>
      </c>
    </row>
    <row r="76" spans="1:8" s="17" customFormat="1" ht="67.5" x14ac:dyDescent="0.35">
      <c r="A76" s="6">
        <f t="shared" si="0"/>
        <v>74</v>
      </c>
      <c r="B76" s="7" t="s">
        <v>213</v>
      </c>
      <c r="C76" s="6">
        <v>37</v>
      </c>
      <c r="D76" s="15" t="s">
        <v>220</v>
      </c>
      <c r="E76" s="8">
        <v>45468</v>
      </c>
      <c r="F76" s="7" t="s">
        <v>307</v>
      </c>
      <c r="G76" s="8">
        <v>45476</v>
      </c>
      <c r="H76" s="6" t="s">
        <v>184</v>
      </c>
    </row>
    <row r="77" spans="1:8" s="17" customFormat="1" ht="108" x14ac:dyDescent="0.35">
      <c r="A77" s="6">
        <f t="shared" si="0"/>
        <v>75</v>
      </c>
      <c r="B77" s="7" t="s">
        <v>213</v>
      </c>
      <c r="C77" s="6">
        <v>38</v>
      </c>
      <c r="D77" s="15" t="s">
        <v>221</v>
      </c>
      <c r="E77" s="8">
        <v>45468</v>
      </c>
      <c r="F77" s="7" t="s">
        <v>222</v>
      </c>
      <c r="G77" s="8">
        <v>45476</v>
      </c>
      <c r="H77" s="6" t="s">
        <v>184</v>
      </c>
    </row>
    <row r="78" spans="1:8" s="17" customFormat="1" ht="108" x14ac:dyDescent="0.35">
      <c r="A78" s="6">
        <f t="shared" si="0"/>
        <v>76</v>
      </c>
      <c r="B78" s="7" t="s">
        <v>213</v>
      </c>
      <c r="C78" s="6">
        <v>38</v>
      </c>
      <c r="D78" s="15" t="s">
        <v>223</v>
      </c>
      <c r="E78" s="8">
        <v>45468</v>
      </c>
      <c r="F78" s="7" t="s">
        <v>224</v>
      </c>
      <c r="G78" s="8">
        <v>45476</v>
      </c>
      <c r="H78" s="6" t="s">
        <v>184</v>
      </c>
    </row>
    <row r="79" spans="1:8" s="17" customFormat="1" ht="94.5" x14ac:dyDescent="0.35">
      <c r="A79" s="6">
        <f t="shared" si="0"/>
        <v>77</v>
      </c>
      <c r="B79" s="7" t="s">
        <v>213</v>
      </c>
      <c r="C79" s="6">
        <v>38</v>
      </c>
      <c r="D79" s="15" t="s">
        <v>225</v>
      </c>
      <c r="E79" s="8">
        <v>45468</v>
      </c>
      <c r="F79" s="7" t="s">
        <v>226</v>
      </c>
      <c r="G79" s="8">
        <v>45476</v>
      </c>
      <c r="H79" s="6"/>
    </row>
    <row r="80" spans="1:8" s="17" customFormat="1" ht="67.5" x14ac:dyDescent="0.35">
      <c r="A80" s="6">
        <f t="shared" si="0"/>
        <v>78</v>
      </c>
      <c r="B80" s="7" t="s">
        <v>213</v>
      </c>
      <c r="C80" s="6">
        <v>39</v>
      </c>
      <c r="D80" s="15" t="s">
        <v>227</v>
      </c>
      <c r="E80" s="8">
        <v>45468</v>
      </c>
      <c r="F80" s="7" t="s">
        <v>228</v>
      </c>
      <c r="G80" s="8">
        <v>45476</v>
      </c>
      <c r="H80" s="6"/>
    </row>
    <row r="81" spans="1:8" s="17" customFormat="1" ht="40.5" x14ac:dyDescent="0.35">
      <c r="A81" s="6">
        <f t="shared" si="0"/>
        <v>79</v>
      </c>
      <c r="B81" s="5" t="s">
        <v>229</v>
      </c>
      <c r="C81" s="6"/>
      <c r="D81" s="5" t="s">
        <v>230</v>
      </c>
      <c r="E81" s="8">
        <v>45468</v>
      </c>
      <c r="F81" s="7" t="s">
        <v>231</v>
      </c>
      <c r="G81" s="8">
        <v>45476</v>
      </c>
      <c r="H81" s="6" t="s">
        <v>184</v>
      </c>
    </row>
    <row r="82" spans="1:8" s="17" customFormat="1" ht="54" x14ac:dyDescent="0.35">
      <c r="A82" s="6">
        <f t="shared" si="0"/>
        <v>80</v>
      </c>
      <c r="B82" s="7" t="s">
        <v>232</v>
      </c>
      <c r="C82" s="6"/>
      <c r="D82" s="5" t="s">
        <v>233</v>
      </c>
      <c r="E82" s="8">
        <v>45468</v>
      </c>
      <c r="F82" s="7" t="s">
        <v>231</v>
      </c>
      <c r="G82" s="8">
        <v>45476</v>
      </c>
      <c r="H82" s="6" t="s">
        <v>184</v>
      </c>
    </row>
    <row r="83" spans="1:8" s="17" customFormat="1" ht="54" x14ac:dyDescent="0.35">
      <c r="A83" s="6">
        <f t="shared" si="0"/>
        <v>81</v>
      </c>
      <c r="B83" s="7" t="s">
        <v>234</v>
      </c>
      <c r="C83" s="6"/>
      <c r="D83" s="5" t="s">
        <v>235</v>
      </c>
      <c r="E83" s="8">
        <v>45468</v>
      </c>
      <c r="F83" s="7" t="s">
        <v>236</v>
      </c>
      <c r="G83" s="8">
        <v>45476</v>
      </c>
      <c r="H83" s="6"/>
    </row>
    <row r="84" spans="1:8" s="17" customFormat="1" ht="67.5" x14ac:dyDescent="0.35">
      <c r="A84" s="6">
        <f t="shared" si="0"/>
        <v>82</v>
      </c>
      <c r="B84" s="7" t="s">
        <v>237</v>
      </c>
      <c r="C84" s="6"/>
      <c r="D84" s="5" t="s">
        <v>238</v>
      </c>
      <c r="E84" s="8">
        <v>45468</v>
      </c>
      <c r="F84" s="7" t="s">
        <v>239</v>
      </c>
      <c r="G84" s="8">
        <v>45476</v>
      </c>
      <c r="H84" s="6"/>
    </row>
    <row r="85" spans="1:8" s="17" customFormat="1" ht="54" x14ac:dyDescent="0.35">
      <c r="A85" s="6">
        <f t="shared" si="0"/>
        <v>83</v>
      </c>
      <c r="B85" s="7" t="s">
        <v>240</v>
      </c>
      <c r="C85" s="6"/>
      <c r="D85" s="5" t="s">
        <v>241</v>
      </c>
      <c r="E85" s="8">
        <v>45468</v>
      </c>
      <c r="F85" s="7" t="s">
        <v>239</v>
      </c>
      <c r="G85" s="8">
        <v>45476</v>
      </c>
      <c r="H85" s="6"/>
    </row>
    <row r="86" spans="1:8" s="17" customFormat="1" ht="54" x14ac:dyDescent="0.35">
      <c r="A86" s="6">
        <f t="shared" si="0"/>
        <v>84</v>
      </c>
      <c r="B86" s="7" t="s">
        <v>242</v>
      </c>
      <c r="C86" s="6"/>
      <c r="D86" s="5" t="s">
        <v>243</v>
      </c>
      <c r="E86" s="8">
        <v>45468</v>
      </c>
      <c r="F86" s="7" t="s">
        <v>239</v>
      </c>
      <c r="G86" s="8">
        <v>45476</v>
      </c>
      <c r="H86" s="6"/>
    </row>
    <row r="87" spans="1:8" s="17" customFormat="1" ht="54" x14ac:dyDescent="0.35">
      <c r="A87" s="6">
        <f t="shared" si="0"/>
        <v>85</v>
      </c>
      <c r="B87" s="7" t="s">
        <v>244</v>
      </c>
      <c r="C87" s="6"/>
      <c r="D87" s="5" t="s">
        <v>245</v>
      </c>
      <c r="E87" s="8">
        <v>45468</v>
      </c>
      <c r="F87" s="7" t="s">
        <v>239</v>
      </c>
      <c r="G87" s="8">
        <v>45476</v>
      </c>
      <c r="H87" s="6"/>
    </row>
    <row r="88" spans="1:8" s="17" customFormat="1" ht="81" x14ac:dyDescent="0.35">
      <c r="A88" s="6">
        <f t="shared" si="0"/>
        <v>86</v>
      </c>
      <c r="B88" s="7" t="s">
        <v>246</v>
      </c>
      <c r="C88" s="6">
        <v>51</v>
      </c>
      <c r="D88" s="5" t="s">
        <v>247</v>
      </c>
      <c r="E88" s="8">
        <v>45468</v>
      </c>
      <c r="F88" s="7" t="s">
        <v>248</v>
      </c>
      <c r="G88" s="8">
        <v>45476</v>
      </c>
      <c r="H88" s="6"/>
    </row>
    <row r="89" spans="1:8" s="17" customFormat="1" ht="135.5" thickBot="1" x14ac:dyDescent="0.4">
      <c r="A89" s="6">
        <f t="shared" si="0"/>
        <v>87</v>
      </c>
      <c r="B89" s="7" t="s">
        <v>249</v>
      </c>
      <c r="C89" s="6">
        <v>164</v>
      </c>
      <c r="D89" s="5" t="s">
        <v>250</v>
      </c>
      <c r="E89" s="8">
        <v>45468</v>
      </c>
      <c r="F89" s="32" t="s">
        <v>251</v>
      </c>
      <c r="G89" s="8">
        <v>45476</v>
      </c>
      <c r="H89" s="6"/>
    </row>
    <row r="90" spans="1:8" s="17" customFormat="1" ht="122" thickTop="1" x14ac:dyDescent="0.35">
      <c r="A90" s="6">
        <f t="shared" si="0"/>
        <v>88</v>
      </c>
      <c r="B90" s="7" t="s">
        <v>252</v>
      </c>
      <c r="C90" s="6">
        <v>164</v>
      </c>
      <c r="D90" s="5" t="s">
        <v>253</v>
      </c>
      <c r="E90" s="8">
        <v>45468</v>
      </c>
      <c r="F90" s="7" t="s">
        <v>254</v>
      </c>
      <c r="G90" s="8">
        <v>45476</v>
      </c>
      <c r="H90" s="6"/>
    </row>
    <row r="91" spans="1:8" s="17" customFormat="1" ht="216" x14ac:dyDescent="0.35">
      <c r="A91" s="6">
        <f t="shared" si="0"/>
        <v>89</v>
      </c>
      <c r="B91" s="7" t="s">
        <v>255</v>
      </c>
      <c r="C91" s="6">
        <v>60</v>
      </c>
      <c r="D91" s="5" t="s">
        <v>256</v>
      </c>
      <c r="E91" s="8">
        <v>45468</v>
      </c>
      <c r="F91" s="7" t="s">
        <v>257</v>
      </c>
      <c r="G91" s="8">
        <v>45476</v>
      </c>
      <c r="H91" s="6"/>
    </row>
    <row r="92" spans="1:8" s="17" customFormat="1" ht="81" x14ac:dyDescent="0.35">
      <c r="A92" s="6">
        <f t="shared" si="0"/>
        <v>90</v>
      </c>
      <c r="B92" s="5" t="s">
        <v>258</v>
      </c>
      <c r="C92" s="6">
        <v>124</v>
      </c>
      <c r="D92" s="5" t="s">
        <v>259</v>
      </c>
      <c r="E92" s="8">
        <v>45468</v>
      </c>
      <c r="F92" s="7" t="s">
        <v>260</v>
      </c>
      <c r="G92" s="8">
        <v>45476</v>
      </c>
      <c r="H92" s="6"/>
    </row>
    <row r="93" spans="1:8" s="17" customFormat="1" ht="81" x14ac:dyDescent="0.35">
      <c r="A93" s="6">
        <f t="shared" si="0"/>
        <v>91</v>
      </c>
      <c r="B93" s="5" t="s">
        <v>261</v>
      </c>
      <c r="C93" s="7"/>
      <c r="D93" s="5" t="s">
        <v>262</v>
      </c>
      <c r="E93" s="8">
        <v>45468</v>
      </c>
      <c r="F93" s="7" t="s">
        <v>263</v>
      </c>
      <c r="G93" s="8">
        <v>45476</v>
      </c>
      <c r="H93" s="6"/>
    </row>
    <row r="94" spans="1:8" s="17" customFormat="1" ht="54" x14ac:dyDescent="0.35">
      <c r="A94" s="6">
        <f t="shared" si="0"/>
        <v>92</v>
      </c>
      <c r="B94" s="5" t="s">
        <v>264</v>
      </c>
      <c r="C94" s="6">
        <v>2</v>
      </c>
      <c r="D94" s="5" t="s">
        <v>265</v>
      </c>
      <c r="E94" s="8">
        <v>45468</v>
      </c>
      <c r="F94" s="7" t="s">
        <v>266</v>
      </c>
      <c r="G94" s="8">
        <v>45476</v>
      </c>
      <c r="H94" s="6"/>
    </row>
    <row r="95" spans="1:8" s="17" customFormat="1" ht="40.5" x14ac:dyDescent="0.35">
      <c r="A95" s="6">
        <f t="shared" si="0"/>
        <v>93</v>
      </c>
      <c r="B95" s="5" t="s">
        <v>267</v>
      </c>
      <c r="C95" s="6">
        <v>53</v>
      </c>
      <c r="D95" s="5" t="s">
        <v>268</v>
      </c>
      <c r="E95" s="8">
        <v>45468</v>
      </c>
      <c r="F95" s="7" t="s">
        <v>269</v>
      </c>
      <c r="G95" s="8">
        <v>45476</v>
      </c>
      <c r="H95" s="6"/>
    </row>
    <row r="96" spans="1:8" s="17" customFormat="1" ht="81" x14ac:dyDescent="0.35">
      <c r="A96" s="6">
        <f t="shared" si="0"/>
        <v>94</v>
      </c>
      <c r="B96" s="5" t="s">
        <v>270</v>
      </c>
      <c r="C96" s="6">
        <v>61</v>
      </c>
      <c r="D96" s="5" t="s">
        <v>271</v>
      </c>
      <c r="E96" s="8">
        <v>45468</v>
      </c>
      <c r="F96" s="7" t="s">
        <v>272</v>
      </c>
      <c r="G96" s="8">
        <v>45476</v>
      </c>
      <c r="H96" s="6"/>
    </row>
    <row r="97" spans="1:8" s="17" customFormat="1" ht="81" x14ac:dyDescent="0.35">
      <c r="A97" s="6">
        <f t="shared" si="0"/>
        <v>95</v>
      </c>
      <c r="B97" s="5" t="s">
        <v>273</v>
      </c>
      <c r="C97" s="6">
        <v>167</v>
      </c>
      <c r="D97" s="5" t="s">
        <v>274</v>
      </c>
      <c r="E97" s="8">
        <v>45468</v>
      </c>
      <c r="F97" s="7" t="s">
        <v>275</v>
      </c>
      <c r="G97" s="8">
        <v>45476</v>
      </c>
      <c r="H97" s="6" t="s">
        <v>184</v>
      </c>
    </row>
    <row r="98" spans="1:8" s="17" customFormat="1" ht="40.5" x14ac:dyDescent="0.35">
      <c r="A98" s="6">
        <f t="shared" si="0"/>
        <v>96</v>
      </c>
      <c r="B98" s="5" t="s">
        <v>276</v>
      </c>
      <c r="C98" s="6">
        <v>82</v>
      </c>
      <c r="D98" s="5" t="s">
        <v>277</v>
      </c>
      <c r="E98" s="8">
        <v>45468</v>
      </c>
      <c r="F98" s="7" t="s">
        <v>278</v>
      </c>
      <c r="G98" s="8">
        <v>45476</v>
      </c>
      <c r="H98" s="6"/>
    </row>
    <row r="99" spans="1:8" s="17" customFormat="1" ht="94.5" x14ac:dyDescent="0.35">
      <c r="A99" s="6">
        <f t="shared" si="0"/>
        <v>97</v>
      </c>
      <c r="B99" s="5" t="s">
        <v>279</v>
      </c>
      <c r="C99" s="6">
        <v>55</v>
      </c>
      <c r="D99" s="5" t="s">
        <v>280</v>
      </c>
      <c r="E99" s="8">
        <v>45468</v>
      </c>
      <c r="F99" s="7" t="s">
        <v>281</v>
      </c>
      <c r="G99" s="8">
        <v>45476</v>
      </c>
      <c r="H99" s="6"/>
    </row>
    <row r="100" spans="1:8" s="17" customFormat="1" ht="54" x14ac:dyDescent="0.35">
      <c r="A100" s="6">
        <f t="shared" si="0"/>
        <v>98</v>
      </c>
      <c r="B100" s="5" t="s">
        <v>282</v>
      </c>
      <c r="C100" s="6">
        <v>15</v>
      </c>
      <c r="D100" s="5" t="s">
        <v>283</v>
      </c>
      <c r="E100" s="8">
        <v>45468</v>
      </c>
      <c r="F100" s="7" t="s">
        <v>284</v>
      </c>
      <c r="G100" s="8">
        <v>45476</v>
      </c>
      <c r="H100" s="6" t="s">
        <v>184</v>
      </c>
    </row>
    <row r="101" spans="1:8" s="17" customFormat="1" ht="54" x14ac:dyDescent="0.35">
      <c r="A101" s="6">
        <f t="shared" si="0"/>
        <v>99</v>
      </c>
      <c r="B101" s="5" t="s">
        <v>282</v>
      </c>
      <c r="C101" s="6">
        <v>26</v>
      </c>
      <c r="D101" s="5" t="s">
        <v>285</v>
      </c>
      <c r="E101" s="8">
        <v>45468</v>
      </c>
      <c r="F101" s="30" t="s">
        <v>286</v>
      </c>
      <c r="G101" s="8">
        <v>45476</v>
      </c>
      <c r="H101" s="6" t="s">
        <v>184</v>
      </c>
    </row>
    <row r="102" spans="1:8" s="17" customFormat="1" ht="40.5" x14ac:dyDescent="0.35">
      <c r="A102" s="6">
        <f t="shared" si="0"/>
        <v>100</v>
      </c>
      <c r="B102" s="5" t="s">
        <v>282</v>
      </c>
      <c r="C102" s="6">
        <v>18</v>
      </c>
      <c r="D102" s="5" t="s">
        <v>287</v>
      </c>
      <c r="E102" s="8">
        <v>45468</v>
      </c>
      <c r="F102" s="7" t="s">
        <v>288</v>
      </c>
      <c r="G102" s="8">
        <v>45476</v>
      </c>
      <c r="H102" s="6"/>
    </row>
    <row r="103" spans="1:8" s="17" customFormat="1" ht="54" x14ac:dyDescent="0.35">
      <c r="A103" s="6">
        <f t="shared" si="0"/>
        <v>101</v>
      </c>
      <c r="B103" s="5" t="s">
        <v>282</v>
      </c>
      <c r="C103" s="6">
        <v>20</v>
      </c>
      <c r="D103" s="5" t="s">
        <v>289</v>
      </c>
      <c r="E103" s="8">
        <v>45468</v>
      </c>
      <c r="F103" s="31" t="s">
        <v>308</v>
      </c>
      <c r="G103" s="8">
        <v>45476</v>
      </c>
      <c r="H103" s="6"/>
    </row>
    <row r="104" spans="1:8" s="17" customFormat="1" ht="81" x14ac:dyDescent="0.35">
      <c r="A104" s="6">
        <f t="shared" si="0"/>
        <v>102</v>
      </c>
      <c r="B104" s="5" t="s">
        <v>282</v>
      </c>
      <c r="C104" s="6">
        <v>21</v>
      </c>
      <c r="D104" s="5" t="s">
        <v>290</v>
      </c>
      <c r="E104" s="8">
        <v>45468</v>
      </c>
      <c r="F104" s="7" t="s">
        <v>291</v>
      </c>
      <c r="G104" s="8">
        <v>45476</v>
      </c>
      <c r="H104" s="6" t="s">
        <v>184</v>
      </c>
    </row>
    <row r="105" spans="1:8" s="17" customFormat="1" ht="40.5" x14ac:dyDescent="0.35">
      <c r="A105" s="6">
        <f t="shared" si="0"/>
        <v>103</v>
      </c>
      <c r="B105" s="5" t="s">
        <v>282</v>
      </c>
      <c r="C105" s="6">
        <v>21</v>
      </c>
      <c r="D105" s="5" t="s">
        <v>292</v>
      </c>
      <c r="E105" s="8">
        <v>45468</v>
      </c>
      <c r="F105" s="7" t="s">
        <v>293</v>
      </c>
      <c r="G105" s="8">
        <v>45476</v>
      </c>
      <c r="H105" s="6"/>
    </row>
    <row r="106" spans="1:8" s="17" customFormat="1" ht="40.5" x14ac:dyDescent="0.35">
      <c r="A106" s="6">
        <f t="shared" si="0"/>
        <v>104</v>
      </c>
      <c r="B106" s="5" t="s">
        <v>282</v>
      </c>
      <c r="C106" s="6">
        <v>32</v>
      </c>
      <c r="D106" s="5" t="s">
        <v>294</v>
      </c>
      <c r="E106" s="8">
        <v>45468</v>
      </c>
      <c r="F106" s="17" t="s">
        <v>306</v>
      </c>
      <c r="G106" s="8">
        <v>45476</v>
      </c>
      <c r="H106" s="6" t="s">
        <v>184</v>
      </c>
    </row>
    <row r="107" spans="1:8" s="17" customFormat="1" ht="135" x14ac:dyDescent="0.35">
      <c r="A107" s="6">
        <f t="shared" si="0"/>
        <v>105</v>
      </c>
      <c r="B107" s="5" t="s">
        <v>295</v>
      </c>
      <c r="C107" s="6">
        <v>88</v>
      </c>
      <c r="D107" s="5" t="s">
        <v>296</v>
      </c>
      <c r="E107" s="8">
        <v>45468</v>
      </c>
      <c r="F107" s="7" t="s">
        <v>297</v>
      </c>
      <c r="G107" s="8">
        <v>45476</v>
      </c>
      <c r="H107" s="6" t="s">
        <v>184</v>
      </c>
    </row>
    <row r="108" spans="1:8" s="17" customFormat="1" ht="94.5" x14ac:dyDescent="0.35">
      <c r="A108" s="6">
        <f t="shared" si="0"/>
        <v>106</v>
      </c>
      <c r="B108" s="7"/>
      <c r="C108" s="6"/>
      <c r="D108" s="5" t="s">
        <v>298</v>
      </c>
      <c r="E108" s="8">
        <v>45468</v>
      </c>
      <c r="F108" s="7" t="s">
        <v>299</v>
      </c>
      <c r="G108" s="8">
        <v>45476</v>
      </c>
      <c r="H108" s="6"/>
    </row>
    <row r="109" spans="1:8" s="17" customFormat="1" ht="67.5" x14ac:dyDescent="0.35">
      <c r="A109" s="6">
        <f t="shared" si="0"/>
        <v>107</v>
      </c>
      <c r="B109" s="7"/>
      <c r="C109" s="6"/>
      <c r="D109" s="5" t="s">
        <v>300</v>
      </c>
      <c r="E109" s="8">
        <v>45468</v>
      </c>
      <c r="F109" s="7" t="s">
        <v>301</v>
      </c>
      <c r="G109" s="8">
        <v>45476</v>
      </c>
      <c r="H109" s="6"/>
    </row>
    <row r="110" spans="1:8" s="17" customFormat="1" ht="54" x14ac:dyDescent="0.35">
      <c r="A110" s="6">
        <f t="shared" si="0"/>
        <v>108</v>
      </c>
      <c r="B110" s="7"/>
      <c r="C110" s="6"/>
      <c r="D110" s="5" t="s">
        <v>302</v>
      </c>
      <c r="E110" s="8">
        <v>45468</v>
      </c>
      <c r="F110" s="7" t="s">
        <v>303</v>
      </c>
      <c r="G110" s="8">
        <v>45476</v>
      </c>
      <c r="H110" s="6"/>
    </row>
    <row r="111" spans="1:8" s="17" customFormat="1" ht="94.5" x14ac:dyDescent="0.35">
      <c r="A111" s="6">
        <f t="shared" si="0"/>
        <v>109</v>
      </c>
      <c r="B111" s="7"/>
      <c r="C111" s="6"/>
      <c r="D111" s="5" t="s">
        <v>304</v>
      </c>
      <c r="E111" s="8">
        <v>45468</v>
      </c>
      <c r="F111" s="7" t="s">
        <v>281</v>
      </c>
      <c r="G111" s="8">
        <v>45476</v>
      </c>
      <c r="H111" s="6"/>
    </row>
    <row r="112" spans="1:8" s="17" customFormat="1" x14ac:dyDescent="0.35">
      <c r="A112" s="6">
        <f t="shared" si="0"/>
        <v>110</v>
      </c>
      <c r="B112" s="7"/>
      <c r="C112" s="6"/>
      <c r="D112" s="5"/>
      <c r="E112" s="6"/>
      <c r="F112" s="7"/>
      <c r="G112" s="7"/>
      <c r="H112" s="6"/>
    </row>
    <row r="113" spans="1:8" s="17" customFormat="1" x14ac:dyDescent="0.35">
      <c r="A113" s="6">
        <f t="shared" si="0"/>
        <v>111</v>
      </c>
      <c r="B113" s="7"/>
      <c r="C113" s="6"/>
      <c r="D113" s="5"/>
      <c r="E113" s="6"/>
      <c r="F113" s="7"/>
      <c r="G113" s="7"/>
      <c r="H113" s="6"/>
    </row>
    <row r="114" spans="1:8" s="17" customFormat="1" x14ac:dyDescent="0.35">
      <c r="A114" s="6">
        <f t="shared" si="0"/>
        <v>112</v>
      </c>
      <c r="B114" s="7"/>
      <c r="C114" s="6"/>
      <c r="D114" s="5"/>
      <c r="E114" s="6"/>
      <c r="F114" s="7"/>
      <c r="G114" s="7"/>
      <c r="H114" s="6"/>
    </row>
    <row r="115" spans="1:8" s="17" customFormat="1" x14ac:dyDescent="0.35">
      <c r="A115" s="6">
        <f t="shared" si="0"/>
        <v>113</v>
      </c>
      <c r="B115" s="7"/>
      <c r="C115" s="6"/>
      <c r="D115" s="5"/>
      <c r="E115" s="6"/>
      <c r="F115" s="7"/>
      <c r="G115" s="7"/>
      <c r="H115" s="6"/>
    </row>
    <row r="116" spans="1:8" s="17" customFormat="1" x14ac:dyDescent="0.35">
      <c r="A116" s="6">
        <f t="shared" si="0"/>
        <v>114</v>
      </c>
      <c r="B116" s="7"/>
      <c r="C116" s="6"/>
      <c r="D116" s="5"/>
      <c r="E116" s="6"/>
      <c r="F116" s="7"/>
      <c r="G116" s="7"/>
      <c r="H116" s="6"/>
    </row>
    <row r="117" spans="1:8" s="17" customFormat="1" x14ac:dyDescent="0.35">
      <c r="A117" s="6">
        <f t="shared" si="0"/>
        <v>115</v>
      </c>
      <c r="B117" s="7"/>
      <c r="C117" s="6"/>
      <c r="D117" s="5"/>
      <c r="E117" s="6"/>
      <c r="F117" s="7"/>
      <c r="G117" s="7"/>
      <c r="H117" s="6"/>
    </row>
    <row r="118" spans="1:8" s="17" customFormat="1" x14ac:dyDescent="0.35">
      <c r="A118" s="6">
        <f t="shared" si="0"/>
        <v>116</v>
      </c>
      <c r="B118" s="7"/>
      <c r="C118" s="6"/>
      <c r="D118" s="5"/>
      <c r="E118" s="6"/>
      <c r="F118" s="7"/>
      <c r="G118" s="7"/>
      <c r="H118" s="6"/>
    </row>
    <row r="119" spans="1:8" s="17" customFormat="1" x14ac:dyDescent="0.35">
      <c r="A119" s="6">
        <f t="shared" si="0"/>
        <v>117</v>
      </c>
      <c r="B119" s="7"/>
      <c r="C119" s="6"/>
      <c r="D119" s="5"/>
      <c r="E119" s="6"/>
      <c r="F119" s="7"/>
      <c r="G119" s="7"/>
      <c r="H119" s="6"/>
    </row>
    <row r="120" spans="1:8" s="17" customFormat="1" x14ac:dyDescent="0.35">
      <c r="A120" s="6">
        <f t="shared" si="0"/>
        <v>118</v>
      </c>
      <c r="B120" s="7"/>
      <c r="C120" s="6"/>
      <c r="D120" s="5"/>
      <c r="E120" s="6"/>
      <c r="F120" s="7"/>
      <c r="G120" s="7"/>
      <c r="H120" s="6"/>
    </row>
    <row r="121" spans="1:8" s="17" customFormat="1" x14ac:dyDescent="0.35">
      <c r="A121" s="6">
        <f t="shared" si="0"/>
        <v>119</v>
      </c>
      <c r="B121" s="7"/>
      <c r="C121" s="6"/>
      <c r="D121" s="5"/>
      <c r="E121" s="6"/>
      <c r="F121" s="7"/>
      <c r="G121" s="7"/>
      <c r="H121" s="6"/>
    </row>
    <row r="122" spans="1:8" s="17" customFormat="1" x14ac:dyDescent="0.35">
      <c r="A122" s="6">
        <f t="shared" si="0"/>
        <v>120</v>
      </c>
      <c r="B122" s="7"/>
      <c r="C122" s="6"/>
      <c r="D122" s="5"/>
      <c r="E122" s="6"/>
      <c r="F122" s="7"/>
      <c r="G122" s="7"/>
      <c r="H122" s="6"/>
    </row>
  </sheetData>
  <autoFilter ref="A2:H122" xr:uid="{00000000-0001-0000-0000-000000000000}"/>
  <phoneticPr fontId="4" type="noConversion"/>
  <printOptions horizontalCentered="1" gridLines="1"/>
  <pageMargins left="0.25" right="0.25" top="0.75" bottom="0.75" header="0.3" footer="0.3"/>
  <pageSetup paperSize="5" scale="59" fitToHeight="20" orientation="landscape" r:id="rId1"/>
  <headerFooter>
    <oddHeader xml:space="preserve">&amp;C&amp;"Century Gothic,Bold"CalSAWS BenefitsCal M&amp;O&amp;O RFP #01-2024
Bidder Questions &amp; Answers </oddHeader>
    <oddFooter>&amp;C&amp;"Century Gothic,Regular"&amp;P of &amp;N&amp;R&amp;"Century Gothic,Regular"&amp;D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A309E3E8F610E40AB2FDB520A8B41AE" ma:contentTypeVersion="4" ma:contentTypeDescription="Create a new document." ma:contentTypeScope="" ma:versionID="999b93e96b229b6884f06e92fc88e6bb">
  <xsd:schema xmlns:xsd="http://www.w3.org/2001/XMLSchema" xmlns:xs="http://www.w3.org/2001/XMLSchema" xmlns:p="http://schemas.microsoft.com/office/2006/metadata/properties" xmlns:ns2="500343c0-af67-4d55-b6f3-a7838e163d14" xmlns:ns3="74f9af32-db27-48af-8cfe-64abf22b881d" targetNamespace="http://schemas.microsoft.com/office/2006/metadata/properties" ma:root="true" ma:fieldsID="c0d97e7cf17245437730508aee2f7449" ns2:_="" ns3:_="">
    <xsd:import namespace="500343c0-af67-4d55-b6f3-a7838e163d14"/>
    <xsd:import namespace="74f9af32-db27-48af-8cfe-64abf22b881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0343c0-af67-4d55-b6f3-a7838e163d1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4f9af32-db27-48af-8cfe-64abf22b881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5bce90d6-5a2c-47e0-8337-aac7acda0e97" ContentTypeId="0x0101" PreviousValue="false" LastSyncTimeStamp="2017-02-08T00:21:31.923Z"/>
</file>

<file path=customXml/item5.xml><?xml version="1.0" encoding="utf-8"?>
<p:properties xmlns:p="http://schemas.microsoft.com/office/2006/metadata/properties" xmlns:xsi="http://www.w3.org/2001/XMLSchema-instance" xmlns:pc="http://schemas.microsoft.com/office/infopath/2007/PartnerControls">
  <documentManagement>
    <_dlc_DocId xmlns="500343c0-af67-4d55-b6f3-a7838e163d14">PROCURE-1828212619-412</_dlc_DocId>
    <_dlc_DocIdUrl xmlns="500343c0-af67-4d55-b6f3-a7838e163d14">
      <Url>https://osicagov.sharepoint.com/sites/Procurement/CalSAWS/_layouts/15/DocIdRedir.aspx?ID=PROCURE-1828212619-412</Url>
      <Description>PROCURE-1828212619-412</Description>
    </_dlc_DocIdUrl>
  </documentManagement>
</p:properties>
</file>

<file path=customXml/item6.xml><?xml version="1.0" encoding="utf-8"?>
<properties xmlns="http://www.imanage.com/work/xmlschema">
  <documentid>IMANAGE!2542778.1</documentid>
  <senderid>DWT1</senderid>
  <senderemail>DTYRA@KMTG.COM</senderemail>
  <lastmodified>2024-07-03T08:08:24.0000000-07:00</lastmodified>
  <database>IMANAGE</database>
</properties>
</file>

<file path=customXml/itemProps1.xml><?xml version="1.0" encoding="utf-8"?>
<ds:datastoreItem xmlns:ds="http://schemas.openxmlformats.org/officeDocument/2006/customXml" ds:itemID="{154A2669-3017-4900-AA58-3AFA5ACFB34F}">
  <ds:schemaRefs>
    <ds:schemaRef ds:uri="http://schemas.microsoft.com/sharepoint/v3/contenttype/forms"/>
  </ds:schemaRefs>
</ds:datastoreItem>
</file>

<file path=customXml/itemProps2.xml><?xml version="1.0" encoding="utf-8"?>
<ds:datastoreItem xmlns:ds="http://schemas.openxmlformats.org/officeDocument/2006/customXml" ds:itemID="{40FE7ADE-4EBC-425E-95A0-B9B5D3418E09}">
  <ds:schemaRefs>
    <ds:schemaRef ds:uri="http://schemas.microsoft.com/sharepoint/events"/>
  </ds:schemaRefs>
</ds:datastoreItem>
</file>

<file path=customXml/itemProps3.xml><?xml version="1.0" encoding="utf-8"?>
<ds:datastoreItem xmlns:ds="http://schemas.openxmlformats.org/officeDocument/2006/customXml" ds:itemID="{024363B9-87E0-495B-BA7B-3A7CEF6C5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0343c0-af67-4d55-b6f3-a7838e163d14"/>
    <ds:schemaRef ds:uri="74f9af32-db27-48af-8cfe-64abf22b8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2544F40-60F0-4373-AAD2-E1E58F586CE6}">
  <ds:schemaRefs>
    <ds:schemaRef ds:uri="Microsoft.SharePoint.Taxonomy.ContentTypeSync"/>
  </ds:schemaRefs>
</ds:datastoreItem>
</file>

<file path=customXml/itemProps5.xml><?xml version="1.0" encoding="utf-8"?>
<ds:datastoreItem xmlns:ds="http://schemas.openxmlformats.org/officeDocument/2006/customXml" ds:itemID="{FDFFE00B-6135-4087-B06A-A08BD01E7626}">
  <ds:schemaRefs>
    <ds:schemaRef ds:uri="http://schemas.microsoft.com/office/2006/metadata/properties"/>
    <ds:schemaRef ds:uri="http://schemas.microsoft.com/office/infopath/2007/PartnerControls"/>
    <ds:schemaRef ds:uri="500343c0-af67-4d55-b6f3-a7838e163d14"/>
  </ds:schemaRefs>
</ds:datastoreItem>
</file>

<file path=customXml/itemProps6.xml><?xml version="1.0" encoding="utf-8"?>
<ds:datastoreItem xmlns:ds="http://schemas.openxmlformats.org/officeDocument/2006/customXml" ds:itemID="{0A43E912-45B9-46DF-AF6D-F6B3BF9D4C6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BenefitsCal RFP Q&amp;A Log</vt:lpstr>
      <vt:lpstr>'BenefitsCal RFP Q&amp;A Log'!Print_Area</vt:lpstr>
      <vt:lpstr>'BenefitsCal RFP Q&amp;A Log'!Print_Titles</vt:lpstr>
    </vt:vector>
  </TitlesOfParts>
  <Manager/>
  <Company>CalSAWS QA Project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Betty Uzupis</dc:creator>
  <cp:keywords/>
  <dc:description/>
  <cp:lastModifiedBy>Stacey Drohan</cp:lastModifiedBy>
  <cp:revision/>
  <cp:lastPrinted>2024-07-03T18:42:00Z</cp:lastPrinted>
  <dcterms:created xsi:type="dcterms:W3CDTF">2017-03-24T14:38:28Z</dcterms:created>
  <dcterms:modified xsi:type="dcterms:W3CDTF">2024-07-03T18:50:05Z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0x010100EA309E3E8F610E40AB2FDB520A8B41AE</vt:lpwstr>
  </property>
  <property fmtid="{D5CDD505-2E9C-101B-9397-08002B2CF9AE}" pid="3" name="_dlc_DocIdItemGuid">
    <vt:lpwstr>11952f2a-fd4d-40ea-b9b2-7dafbc1fdb2a</vt:lpwstr>
  </property>
</Properties>
</file>