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calacesorg-my.sharepoint.com/personal/drohans_calaces_org/Documents/Procurement/QA Services RFP 01-2025/RFP/09082025 Updated Q&amp;A Log Release/"/>
    </mc:Choice>
  </mc:AlternateContent>
  <xr:revisionPtr revIDLastSave="5" documentId="8_{84874B1D-A3DC-49EE-BAA6-CE5120A25D89}" xr6:coauthVersionLast="47" xr6:coauthVersionMax="47" xr10:uidLastSave="{F0370874-4B83-407E-9789-C4C177E82E0D}"/>
  <bookViews>
    <workbookView xWindow="-120" yWindow="-120" windowWidth="29040" windowHeight="17520" xr2:uid="{00000000-000D-0000-FFFF-FFFF00000000}"/>
  </bookViews>
  <sheets>
    <sheet name="QA Services Q&amp;A Log" sheetId="1" r:id="rId1"/>
  </sheets>
  <definedNames>
    <definedName name="_xlnm._FilterDatabase" localSheetId="0" hidden="1">'QA Services Q&amp;A Log'!$A$2:$H$2</definedName>
    <definedName name="_Toc528681038" localSheetId="0">'QA Services Q&amp;A Log'!#REF!</definedName>
    <definedName name="_xlnm.Print_Area" localSheetId="0">'QA Services Q&amp;A Log'!$A$1:$H$74</definedName>
    <definedName name="_xlnm.Print_Titles" localSheetId="0">'QA Services Q&amp;A Log'!$1:$2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0" i="1" l="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<sst xmlns="http://schemas.openxmlformats.org/spreadsheetml/2006/main" count="315" uniqueCount="202">
  <si>
    <t>QA Services #01-2025 RFP - Bidder Question and Answer Log</t>
  </si>
  <si>
    <t>ID</t>
  </si>
  <si>
    <t>Received</t>
  </si>
  <si>
    <t>Section</t>
  </si>
  <si>
    <t>Page Number</t>
  </si>
  <si>
    <t>Bidder Question/Concern</t>
  </si>
  <si>
    <t>Consortium Response to Question/Concern</t>
  </si>
  <si>
    <t>Date Response Posted</t>
  </si>
  <si>
    <t>RFP Amendment</t>
  </si>
  <si>
    <t>5.2.1.1</t>
  </si>
  <si>
    <t>Would strategic advisory services that included quality assurance activities such as reviewing deliverables be considered as performinng Quality Assurance services under Requirement F1?</t>
  </si>
  <si>
    <t>Yes.</t>
  </si>
  <si>
    <t>N/A</t>
  </si>
  <si>
    <t>Would the Consortium be open to allowing subcontractor experience for Requirement F1 when the subcontractor performed 85% or more of the services and based on such sercices, the prime contractor distributing 85% or more of the contract amount to be paid to the subcontractor?</t>
  </si>
  <si>
    <t>No.</t>
  </si>
  <si>
    <t>5.2.1</t>
  </si>
  <si>
    <t>Requirement F6.b. - If the Bidder is not a public company or has securities and therefore would not have a privately placed debt rating from the NAIC, will a business credit rating from a national credit agency (e.g., Experian) be acceptable?</t>
  </si>
  <si>
    <t>Yes, a business credit rating from a national credit agency such as Experian or Equifax is acceptable.</t>
  </si>
  <si>
    <t>5.2.2.1</t>
  </si>
  <si>
    <t>Req # S1 - The requirement reads, "The Bidder will provide a narrative describing the overal Staffing approach to QA Services addressing the Staffing subsections."  Please clarify if the Staffing subsections refer to RFP sections 5.2.2.1.1 - 5.2.2.2.1, all information in Section 11.1.3 (Attachment 1), or both.</t>
  </si>
  <si>
    <t>Both, however, Bidders do not need to restate the specifics of the Key Staff Mandatory Qualifications (Req #S3 - S15) required within the Attachment 10 files.</t>
  </si>
  <si>
    <t>5.2.2.2</t>
  </si>
  <si>
    <t>The Consortium has listed four key staff, including a Functional Manager and Test Manager.  On page 31, the current QA Services Team organization chart shows a combined Functional/Test Manager.  Is the Consortium seeking a different staffing direction or is it open to a combined role?</t>
  </si>
  <si>
    <t>The Consortium requires a separate Functional Manager and Test Manager. The Consortium is not open to a combined role.</t>
  </si>
  <si>
    <t>6.3.3.4.3</t>
  </si>
  <si>
    <t>Last sentence of section - Will additional points or consideration be given to bidders that are or include Minority or MWVEs or DVBEs subcontractors in their staffing?</t>
  </si>
  <si>
    <t>The Consortium wants to fully understand subcontractor information. No additional points will be given for Minority, MWVE or DVBE organizations.</t>
  </si>
  <si>
    <t>Att 8</t>
  </si>
  <si>
    <t>For the Firm Mandatory Qualficiations Summary Table, if the project is ongoing, should the End Date be listed as the date of the proposal submission?</t>
  </si>
  <si>
    <t>Yes, if a project is ongoing the proposal submission date should be used as the End Date.</t>
  </si>
  <si>
    <t>Firm Qualifications form (Attachment 8) - While not changing the forms or the numbers of rows or columns, will the Consortium allow the height of the two rows created for the "Describe the services provided" information to be expanded to accommodate the maximum allowed text?</t>
  </si>
  <si>
    <t>Yes, bidders are free to expand the row height to accommodate the description for all applicable attachments.</t>
  </si>
  <si>
    <t>In many of the text fields, the text is indented (i.e., Company Name and Contact cells) and/or does not allow the text to wrap (i.e., Describe the services provided, Address, etc.).  Will the Consortium allow for minor format adjustments be made to allow for the text to align flush left and wrap within the cell?</t>
  </si>
  <si>
    <t>Yes, bidders are free to set text control to wrap text and align left for all applicable attachments.</t>
  </si>
  <si>
    <t>6.3.2.1</t>
  </si>
  <si>
    <t>Attachment 15 - Relevant Public Agency Projects is missing.  Attachment 15 is mentioned in Section 6.3.2.1 (File Structure and File Name Conventions) but not in Table 19: QA Services Proposal Volume Contents or Section 6.3.3.7.  Please clarify the need for Attachment 15 and any form or instructions for submisssion.</t>
  </si>
  <si>
    <t xml:space="preserve">Please disregard any references to Attachment 15 within the RFP.  Addendum 1 will reflect this update upon release.  </t>
  </si>
  <si>
    <t>6.3.4</t>
  </si>
  <si>
    <t>Second paragraph - Please confirm that there are only nine schedules instead of 12 in Attachment 5 - Price Proposal Schedule.</t>
  </si>
  <si>
    <t>Yes, there are only nine Price Proposal Schedules.  Addendum 1 will reflect this update upon release.</t>
  </si>
  <si>
    <t>6.3.4.2</t>
  </si>
  <si>
    <t>First paragraph, last sentence reads, "Following the initial Deliverable submission, effort and payment for ongoing monthly and annual Deliverables should be incorporated into Schedule 5 – QA Services Price."  Schedule 5 in Attachment 5 is labled Staff Loading, which does not include a Deliverables component.  Please clarify where monthly and annual Deliverables prices are to be included.</t>
  </si>
  <si>
    <t>Payment for ongoing monthly and annual Deliverables will be paid through ongoing services payments, not Fixed Price Deliverable payments.  
Vendors must incorporate the level of effort to provide the monthly and annual deliverables within their Staff Loading.</t>
  </si>
  <si>
    <t>6.3.4.5</t>
  </si>
  <si>
    <t>Second paragraph - The title of Schedule 2 - Deliverables in Attachment 5 refers to Transition-In and Base Period Deliverables but only indicates and provides a structure for capturing costs during the Transition-In period (December 2026 - January 2027).  The instructions in Section 6.3.4.5 indicate that the ongoing monthly fixed price Deliverables should reflect the same costs as in the transition-in period, which might be different for each bidder.  Will the Consortium clarify or provide a separate schedule to capture the ongoing Deliverable costs of the Base Period so that it better aligns with Schedule 5. Staff Loading?</t>
  </si>
  <si>
    <t>The Due Date for the initial submission of a Deliverable is provided within the Attachment 2 - Deliverable Inventory.  The initial Deliverable due date is either within the Transition-In period or following the first month of the first Base Year.
Ongoing recurring submissions will all occur within the Base Period.
Vendors must incorporate the level of effort to provide the ongoing monthly and annual deliverables within their Staff Loading.</t>
  </si>
  <si>
    <t>Att 5</t>
  </si>
  <si>
    <r>
      <t xml:space="preserve">Attachment 5 - Price Proposal Schedules, Schedule 2. Deliverables - Is the Consortium requiring the Contractor to either add individual rows for each recurring deliverable so that the corresponding Month/Year date can be provided in columns D-F </t>
    </r>
    <r>
      <rPr>
        <b/>
        <sz val="10"/>
        <color theme="1"/>
        <rFont val="Century Gothic"/>
        <family val="2"/>
      </rPr>
      <t xml:space="preserve">or </t>
    </r>
    <r>
      <rPr>
        <sz val="10"/>
        <color theme="1"/>
        <rFont val="Century Gothic"/>
        <family val="2"/>
      </rPr>
      <t xml:space="preserve">provide the total number of recurring deliverables (e.g., 12) and a total for the 12-month period? </t>
    </r>
  </si>
  <si>
    <t>No.   See the responses to #14 and #15.</t>
  </si>
  <si>
    <t>Attachment 5, Schedule 5. Staff Loading - There are missing sum formulas in Column L.</t>
  </si>
  <si>
    <t>Resolved.   An updated Attachment 5 is provided.</t>
  </si>
  <si>
    <t xml:space="preserve">Attachment 5, Schedule 5. Staff Loading - The formula in column Q (Average Monthly FTE) and column R (Average Monthly Hours) appear to be calculating the average monthly FTEs and Hours based on 65 months rather than 72 months for the base six-year period, which results in a higher monthly average hours than what is being projected.  Will the Consortium review the formula and provide updates or guidance? </t>
  </si>
  <si>
    <t>Attachment 5, Schedule 4. Services - The formulas for the Annual Hours and Annual Price (columns F and G) are based on 65 months instead of 72 months for the six-year period.  This formula also impacts the SFY annual totals and total price, resulting in a higher price on Schedule 4. Services than is on Schedule 5. Staff Loading. Will the Consortium review the formulas and provide updates or guidance?</t>
  </si>
  <si>
    <t>Attacahment 5, Schedule 4. Services - The formulas in the 2.0 Quality Assurance section in Rows 15-18, and 20 and Columns G-N are not picking up the formlas from Schedule 5. Staff Loading. Will the Consortium review and provide updates or guidance?</t>
  </si>
  <si>
    <t>Att 12</t>
  </si>
  <si>
    <t>Attachment 12, 2. Staff Loading tab - There are no sum formulas in Column K.</t>
  </si>
  <si>
    <t>Column K should not have any values.</t>
  </si>
  <si>
    <t>11.1.3.6.3</t>
  </si>
  <si>
    <t>Att 10.1.3</t>
  </si>
  <si>
    <t>Attachment 10.1.3 Functional Manager, Summary Tab - Should we specify the "Length of Time in Position" be in months or years?</t>
  </si>
  <si>
    <t>For all Key Staff candidate, the length of time in their position with the bidding organization should  be indicated in months.</t>
  </si>
  <si>
    <t>Att 6</t>
  </si>
  <si>
    <t>The term "Change Notice" is not defined in Section 8 or anywhere else in Attachment 6.  Is Change Notice relavant for the QA Agreement?</t>
  </si>
  <si>
    <t>The term "Change Notice" at 2.12 has been deleted.</t>
  </si>
  <si>
    <t>16.1.5</t>
  </si>
  <si>
    <t>Professional Liability or Errors and Omissions - Would the Consortium consider reducing the general aggregate coverage from $5 million to $4 million?</t>
  </si>
  <si>
    <t>This can be addressed at Contract Negotiations but will remain as is in Attachment 6.</t>
  </si>
  <si>
    <t>16.1.6</t>
  </si>
  <si>
    <t>Umbrella Policy - Would the Consortium consider reducing the coverage from $3 million to $2 million per occurrence and in the aggregate?</t>
  </si>
  <si>
    <t>19.17.1.4</t>
  </si>
  <si>
    <t>Should the reference to "California WIC Program" be "CalSAWS?"</t>
  </si>
  <si>
    <t>Changed to CalSAWS</t>
  </si>
  <si>
    <t>Attachment 5, Schedule 4. Services - The formulas for Annual Price in the 2.0 Quality Assurance section (Cells G13 - G20) are pointing to the wrong cells in Schedule 5. Staff Loading, which pulls the wrong information into Schedule 4.  Will the Consortium review the formulas and provide updates or guidance?</t>
  </si>
  <si>
    <t>Resolved.   An updated Attachment 5 is provided.
See question #18.</t>
  </si>
  <si>
    <t>RFP Attachment B: Minimum Requirements</t>
  </si>
  <si>
    <t>Can CalSAWS accept personal experience in place of company experience to satisfy the mandatory requirements outlined in F1, F2, and F3?</t>
  </si>
  <si>
    <t>Does CalSAWS accept prime contractor experience from industries outside of Health and Human Services to fulfill the mandatory experience requirement?</t>
  </si>
  <si>
    <t xml:space="preserve">RFP Attachment 10.1.1 - Staff Qualifications </t>
  </si>
  <si>
    <t>Do we need to provide actual resource information, or can we submit sample potential resource information instead?</t>
  </si>
  <si>
    <t xml:space="preserve">Actual. </t>
  </si>
  <si>
    <t>General</t>
  </si>
  <si>
    <t>Is  CalSAWS open to exploring non-USA/Offshore based hybrid options to provide the requested services and solutions? Our clients typically want to leverage this option to get access to our global pool of cybersecurity professionals in a cost-efficient manner.</t>
  </si>
  <si>
    <t>Can CalSAW provide any information on the budget required to support these services? (E.g., budget details)</t>
  </si>
  <si>
    <t xml:space="preserve">See RFP, Section 1.5. </t>
  </si>
  <si>
    <t xml:space="preserve">Is CalSAW currently using any service providers that are assisting CalSAW in performing the requested services? If so, who are these providers? </t>
  </si>
  <si>
    <t>See RFP, Section 2.6.</t>
  </si>
  <si>
    <t>Does CalSAW plan to select a single vendor or multiple vendors to provide these services?</t>
  </si>
  <si>
    <t xml:space="preserve">Single. </t>
  </si>
  <si>
    <t>Is CalSAW seeking respondents that can offer all categories of services, or can the respondent elect to provide certain services?</t>
  </si>
  <si>
    <t xml:space="preserve">All services. </t>
  </si>
  <si>
    <t>6.1.4</t>
  </si>
  <si>
    <t>Is it the expectation that the QA 
contractor be available to 
participate in project meetings 
outside of 8am-5pm? Project work 
hours are Monday, 12:00 P.M. Pacific 
Standard Time (PST) through Friday, 
12:00 P.M., PST. Project meetings 
should be limited to this period</t>
  </si>
  <si>
    <t>The Core Hours defined within Section 11.1.3.1 for the Qualitty Assurance vendor is aligned with the Core Hours of previous M&amp;O procurements.  
Recurring and regularly scheduled project meetings are expected to be scheduled within the Project work hours.
Emergency and/or Critical meetings may be scheduled as needed.</t>
  </si>
  <si>
    <t>2.6.3</t>
  </si>
  <si>
    <t>Please confirm the QA Services Team 
positions in Figure 5 that are 
associated to M&amp;O and those that 
are associated to premise funding</t>
  </si>
  <si>
    <t xml:space="preserve">The positions associate to M&amp;O only. </t>
  </si>
  <si>
    <t>RFP Section 
6.3.2.1, File 
Structure and File 
Name Conventions</t>
  </si>
  <si>
    <t>Can the State provide the appropriate format for Vol. 1, Sect. 5,
Att. 15 – Relevant Public Agency Projects?</t>
  </si>
  <si>
    <t xml:space="preserve">See Response #10. </t>
  </si>
  <si>
    <t>Att. 5 – Price 
Proposal Schedules</t>
  </si>
  <si>
    <t>Tab 2, 
Deliverables</t>
  </si>
  <si>
    <t>Should line 14, D06 QA Final Project Closeout Report Price 
(Cell H14), flow into the Summary tab</t>
  </si>
  <si>
    <t>Sec 3.6.2, 4.3.4</t>
  </si>
  <si>
    <t>48, 54</t>
  </si>
  <si>
    <t xml:space="preserve">Could you share details on the current technology suite being used for testing purposes? (test data, autoamtion, test case management, test metrics dashboards etc.) </t>
  </si>
  <si>
    <t>Sec 3.3, 3.6.2</t>
  </si>
  <si>
    <t>37, 50</t>
  </si>
  <si>
    <t>The document references Security and Privacy reviews but does not specify their frequency or evaluation criteria. Could you clarify?</t>
  </si>
  <si>
    <t xml:space="preserve">Requirements for the M&amp;O vendors are available in the CalSAWS M&amp;O RFP 01-2022 and BenefitsCal M&amp;O RFP 01-2024 posted to the Procurement Library.  See Section 1.9 of the QA Services RFP for access instructions. </t>
  </si>
  <si>
    <t>Sec 11.1, 3.4.4</t>
  </si>
  <si>
    <t>95, 43</t>
  </si>
  <si>
    <t>Access to current PCD and OWD, Monthly status reports, Defect metrics - (Is access available to the current PCD, OWD, monthly status reports, and defect metrics?)</t>
  </si>
  <si>
    <t xml:space="preserve">The PCD with OWDs, the CalSAWS Bi-Weekly Status Reports, QA Monthly Status Reports, QA Monthly Test Reports, BenefitsCal M&amp;O Monthly Status Reports and CalSAWS Daily Health Reports are posted to the Procurement Library.  See Section 1.9 of the QA Services RFP for access instructions. </t>
  </si>
  <si>
    <t>Sec 2.6.3</t>
  </si>
  <si>
    <t>What are the key performance indicators for QA services? (How does CalSAWS currently measure the various testing metrics to compare against KPIs and SLAs? Can you provide historical data on KPI/SLA attainment across the different measures? (with last year 2024))</t>
  </si>
  <si>
    <t xml:space="preserve">The current QA Services does not have KPIs or SLAs.  Vendors may propose Key Performance Indicators or Service Level Agreements.  </t>
  </si>
  <si>
    <t>Sec 11.1</t>
  </si>
  <si>
    <t>95 -102</t>
  </si>
  <si>
    <t>Please confirm there are only four key staff roles for this engagement: Project Manager, QA Test Manager, QA Functional Manager, and QA Technical Manager</t>
  </si>
  <si>
    <t xml:space="preserve">Confirmed. </t>
  </si>
  <si>
    <t>Sec 2.6.2, 2.6.3</t>
  </si>
  <si>
    <t>23 - 30</t>
  </si>
  <si>
    <t>Please elaborate on the current Requirements Traceability Matrix (RTM) and reporting processes, including the tools utilized.</t>
  </si>
  <si>
    <t xml:space="preserve">For elaboration, in addition to the QA Services RFP and accompanying Attachment 2 - Requirements Matrix, please refer to the CalSAWS M&amp;O RFP 01-2022, the CalSAWS M&amp;O RFP Attachment B2 - ME Requirements Matrix, the CalSAWS BenefitsCal M&amp;O RFP 01-2024 and the CalSAWS BenefitsCal RFP Attachment 2 - Requirements Matrix posted to the Procurement Library. See Section 1.9 of the QA Services RFP for access instructions. </t>
  </si>
  <si>
    <t>Sec 4.3.4</t>
  </si>
  <si>
    <t>Are there any known plans to migrate or transform the application into a new technology landscape, tool, or architecture? If so, please share the known details.</t>
  </si>
  <si>
    <t xml:space="preserve">No known significant changes in the next year. </t>
  </si>
  <si>
    <t>NA</t>
  </si>
  <si>
    <t>Can you share testing volumetrics for each of the applications/portfolios in scope?
1. Total count of functional test cases and total count of regression test cases
2. Total count of SIT test cases and total count of E2E test cases</t>
  </si>
  <si>
    <t xml:space="preserve">The scope of QA testing and the total count of functional, system, end-to-end and regression test cases included and executed in the QA Test Suite is based upon the size and complexity of the changes being introduced into the System.  
</t>
  </si>
  <si>
    <t>What are the current levels of automation for progression and regression tests? Please provide application-wise automation penetration and high-level details of the current automation framework.</t>
  </si>
  <si>
    <t xml:space="preserve">The QA vendor conducts progression, referred to as incremental testing, and regression testing manually.  The QA vendor does not execute penetration testing.  For an understanding of the automated testing tools in use by other CalSAWS Contractors, please see the CalSAWS M&amp;O RFP 01-2022, CalSAWS Managed Software Inventory and the CalSAWS BenefitsCal M&amp;O RFP 01-2024  posted to the Procurement Library.  See Section 1.9 of the QA Services RFP for access instructions. </t>
  </si>
  <si>
    <t>Sec 4.3.5</t>
  </si>
  <si>
    <t>What is the current adoption (%) of CI/CD in the environment? Please outline the CI/CD tools used.</t>
  </si>
  <si>
    <t xml:space="preserve">Refer to the BenefitsCal M&amp;O RFP 01-2024 posted to the Procurement Library.  See Section 1.9 of the QA Services RFP for access instructions. </t>
  </si>
  <si>
    <t>Sec 4.3</t>
  </si>
  <si>
    <t>50-55</t>
  </si>
  <si>
    <t>What do you consider the key areas for improvement within the current testing organization, such as coverage, defect reduction, or speed to production?</t>
  </si>
  <si>
    <t xml:space="preserve">Consider all areas as candidates for improvement.  </t>
  </si>
  <si>
    <t>What are some of the accomplishments and testing best practices that you would like to continue in the future?</t>
  </si>
  <si>
    <t xml:space="preserve">Refer to documents posted to the Procurement Library.  See Section 1.9 of the QA Services RFP for access instructions. </t>
  </si>
  <si>
    <t>Sec 3.1 Table 8</t>
  </si>
  <si>
    <t>Do you have any additional performance metrics (e.g., response times per key transactions) used by California citizens when using or managing benefits?</t>
  </si>
  <si>
    <t>Sec 2.6.2</t>
  </si>
  <si>
    <t>24 - 30</t>
  </si>
  <si>
    <t>What is the current frequency of performance test execution? How many applications are being performance tested now? What tools are being used? Are you open to vendor-recommended tools?</t>
  </si>
  <si>
    <t xml:space="preserve">Performance testing is required prior to all Production releases. The QA vendor does not execute performance test but rather confirms other CalSAWS Contractors have followed the approved testing processes  and reviews the Performance Test results. For details relating to applications tested, tools in use, and vendor-recommended tools, please refer to the CalSAWS M&amp;O RFP 01-2022, CalSAWS Managed Software Inventory and the CalSAWS BenefitsCal M&amp;O RFP 01-2024 posted to the Procurement Library.  See Section 1.9 of the QA Services RFP for access instructions. </t>
  </si>
  <si>
    <t>Sec 3.6.1</t>
  </si>
  <si>
    <t>Please elaborate on the data management processes involved in CalSAWS testing. Specifically, is there a defined workflow for test data generation and creation, what tools are being used (including data masking for non-production environments to ensure data security), and what key challenges are faced in creating and maintaining test data?</t>
  </si>
  <si>
    <t xml:space="preserve">Refer to the CalSAWS M&amp;O RFP 01-2022 and BenefitsCal M&amp;O RFP 01-2024 posted to the Procurement Library.  See Section 1.9 of the QA Services RFP for access instructions. </t>
  </si>
  <si>
    <t>CalSAWS QUALITY ASSURANCE AGREEMENT - Sec 2.3</t>
  </si>
  <si>
    <t>Section 2.3 advises that AWS provides M&amp;O services and the second to last WHEREAS clause is blank regarding M&amp;O services. Please amend the RFP to add AWS and the term dates into this WHEREAS clause.</t>
  </si>
  <si>
    <t xml:space="preserve">Section 2.3 accurately defines the services provided by AWS. The second to the last WHEREAS clause is specific to BenefitsCal M&amp;O services and is blank because that contract has not yet been fully executed. No revision to the QA Agreement is required.
</t>
  </si>
  <si>
    <t>Section 10.5 infers that the grant between the state and the federal government includes the Data Rights FAR, please confirm which FAR(s) are mandated to be flowed down to contractors in the grant.</t>
  </si>
  <si>
    <t xml:space="preserve">Section 10.5 is complete and accurate and does not require any further clarification.
</t>
  </si>
  <si>
    <t>Section 11.1.3.1: Project Location and Core Hours</t>
  </si>
  <si>
    <t>Section 11.1.3.1, "Project work hours are Monday, 12:00 P.M. Pacific Standard Time (PST) through Friday, 12:00 P.M., PST. Project meetings should be limited to this period." Should the hours be normal business hours 8-5 PDT/PST Monday through Friday. Please clarify.</t>
  </si>
  <si>
    <t>Section 4.3.2</t>
  </si>
  <si>
    <t>Keeping in mind that RFP Section 4.3.2 states, “The use of offshore resources is limited to 40% of the overall application maintenance available hours,” please remove the reference found in the CalSAWS_QA_Services_Agreement_08112025, Section 9.1.2 – Location of Work that states “In no event may any of the Work to be performed pursuant to this agreement be conducted offshore.”</t>
  </si>
  <si>
    <t>Section 4.3.2 describes the CalSAWS M&amp;O activities.  The statement of "The use of offshore resources is limited to 40%....." is specific to the M&amp;O vendors.   
All QA work must be conducted on shore.  The QA Agreement will not be modified.</t>
  </si>
  <si>
    <t>Pricing Requirements</t>
  </si>
  <si>
    <t>Can travel costs be billed separately, or are they expected to be included in fixed price deliverables?</t>
  </si>
  <si>
    <t>Travel costs cannot be billed separately.  All prices must be inclusive of travel, and any other travel related expenses.</t>
  </si>
  <si>
    <t>Vision for QA Service</t>
  </si>
  <si>
    <t>What testing environments (UAT, staging, production-like) will be made available to the QA vendor? Will the vendor have direct control to configure those environments?</t>
  </si>
  <si>
    <t>The QA vendor will be testing in a System Integration production-like environment. No, the QA vendor will not have direct control to configure their test environment.</t>
  </si>
  <si>
    <t xml:space="preserve">Security </t>
  </si>
  <si>
    <t>Are there any upcoming regulatory changes (State, Federal, CMS, USDA) that may impact QA scope during the contract term?</t>
  </si>
  <si>
    <t xml:space="preserve">We will not predict regulatory changes that will not be effective until 2027 or beyond.   
Section 1.5 Average Annual Budget describes the process to accommodate changes or adjustments that are driven by regulatory changes or other sources. </t>
  </si>
  <si>
    <t>Project Hardware, Software and Office Equipment</t>
  </si>
  <si>
    <t>Will the Consortium provide licenses for tools, or is the QA vendor expected to include tool costs in pricing?</t>
  </si>
  <si>
    <t>The Consortium will provide licenses for tools included within the current environment.   
Any new tool that the QA vendor intends to utilize within their approach must be included within the Attachment 5 - Price Proposal Schedules, Tab 9. Other.</t>
  </si>
  <si>
    <t>Beyond HIPAA, are there additional federal or state compliance standards (e.g., IRS Pub 1075, CMS MARS-E, NIST SP 800-53) that QA must validate?</t>
  </si>
  <si>
    <t xml:space="preserve">The QA vendor is responsible to review the delivery of services from the M&amp;O vendors (Infrastructure, M&amp;E, BenefitsCal, Central Print)  including their adherence to the specified standards within the CalSAWS M&amp;O RFP 01-2022 requirements.  For a complete set of requirements, please refer to the CalSAWS M&amp;O RFP 01-2022 and BenefitsCal M&amp;O RFP 01-2024 posted to the Procurment Library.  See Section 1.9 of the QA Services RFP for access instructions. </t>
  </si>
  <si>
    <t>Bid Submission &amp; Legal Compliance</t>
  </si>
  <si>
    <t>Can the Consortium confirm if out-of-state vendors are eligible to bid as prime contractors?</t>
  </si>
  <si>
    <t xml:space="preserve">Yes.  All proposals must include the submission of Attachment 14.    </t>
  </si>
  <si>
    <t>Are there any restrictions on foreign ownership or offshore delivery of QA services (for example, staff working outside the U.S.)?</t>
  </si>
  <si>
    <t xml:space="preserve">No offshore delivery of QA services is permitted.   
</t>
  </si>
  <si>
    <t>BenefitsCal Portal Overview</t>
  </si>
  <si>
    <t>Will historical metrics (application submissions, renewals, portal usage) be provided to bidders for test planning and performance benchmarking?</t>
  </si>
  <si>
    <r>
      <rPr>
        <sz val="10"/>
        <color rgb="FF000000"/>
        <rFont val="Century Gothic"/>
        <family val="2"/>
      </rPr>
      <t xml:space="preserve">Refer to the following status reports posted to the Procurement Library.  See Section 1.9 of the QA Services RFP for access instructions. 
- CalSAWS Bi-Weekly Status Reports
    - CalSAWS BenefitsCal M&amp;O (Deloitte)
    - Central Print (Gainwell)
    - Infrastructure (Gainwell)
    - M&amp;E (Deloitte)
    - M&amp;O (Accenture)
    - QA Services (ClearBest)
- BenefitsCal Monthly Status Reports (Deloitte)
- QA Monthly Status Reports (ClearBest)
</t>
    </r>
    <r>
      <rPr>
        <b/>
        <sz val="10"/>
        <color rgb="FF000000"/>
        <rFont val="Century Gothic"/>
        <family val="2"/>
      </rPr>
      <t xml:space="preserve">
</t>
    </r>
    <r>
      <rPr>
        <sz val="10"/>
        <color rgb="FF000000"/>
        <rFont val="Century Gothic"/>
        <family val="2"/>
      </rPr>
      <t xml:space="preserve">- CalSAWS Daily Healthy Reports
</t>
    </r>
    <r>
      <rPr>
        <b/>
        <sz val="10"/>
        <color rgb="FF000000"/>
        <rFont val="Century Gothic"/>
        <family val="2"/>
      </rPr>
      <t xml:space="preserve">
</t>
    </r>
    <r>
      <rPr>
        <sz val="10"/>
        <color rgb="FF000000"/>
        <rFont val="Century Gothic"/>
        <family val="2"/>
      </rPr>
      <t xml:space="preserve">Updated/additional status reports will be posted as they become available.  </t>
    </r>
  </si>
  <si>
    <t>Will the QA vendor be expected to perform independent security audits, or only validate compliance against Consortium-defined NIST SP 800-53 controls?</t>
  </si>
  <si>
    <t>The QA vendor will not perform independent security audits.  
Please see response to Question #61</t>
  </si>
  <si>
    <t>CalSAWS System Overview</t>
  </si>
  <si>
    <t>Can the Consortium provide a current integration landscape (interfaces, APIs, batch jobs) with volumes to help scope QA test coverage?</t>
  </si>
  <si>
    <t xml:space="preserve">Please refer to documents posted to the Procurement Library.  See Section 1.9 of the QA Services RFP for access instructions. </t>
  </si>
  <si>
    <t>Location of Work</t>
  </si>
  <si>
    <t>Post transition, what percentage of ongoing staff presence onsite does the Consortium expect for Key vs. Non-Key staff?</t>
  </si>
  <si>
    <t>As stated in Section 1.6 Location of Work, "Once the Transition-In Tasks are completed and accepted, the Contractor will fulfill its ongoing obligations in accordance with the approved Staffing model. "</t>
  </si>
  <si>
    <t>Staffing</t>
  </si>
  <si>
    <t>Can the Consortium confirm which roles are considered Key Staff and require 75% onsite presence during Transition-In?</t>
  </si>
  <si>
    <t xml:space="preserve">See Response #42.  </t>
  </si>
  <si>
    <t xml:space="preserve">Excluding the transition positions, please confirm the positions in Figure 5 QA Team that are full time. </t>
  </si>
  <si>
    <t>The Senior Project Administrator is half-time. The remaining positions are full-time.</t>
  </si>
  <si>
    <t>The RFP instructions state, "Each section will be its own file within its respective Volume folder and clearly named as shown below." However, upon reviewing the referenced list of file names, Section 5 indicates that each attachment is listed as an individual file. Could you please clarify whether individual attachments or only sections should be submitted as separate files?</t>
  </si>
  <si>
    <t xml:space="preserve">Please follow the file structure as outlined with naming conventions.  </t>
  </si>
  <si>
    <t xml:space="preserve">Volume 1, Item 10 (Vol 1 Section 5 Att 9 Firm References - Bidder Name - Does the Consortium want the added Reference name at the end of the file name (similar to how the Staff Reference forms are named with the Staff Name) or do you want both both references included in one file? </t>
  </si>
  <si>
    <t xml:space="preserve">Please create a separate file for each Firm Reference.  The Reference name may be appended to the file  name.  </t>
  </si>
  <si>
    <t>Please confirm that the Transition Out period is included in the awarded base + any optional and would therefore be equal to 2 months of Base/optional period payment.</t>
  </si>
  <si>
    <t>Transition-Out activities will occur within the final months of the contract period which would occur either at the end of the base period or the final months of an optional year.   
Transition-Out deliverable activities will be paid in addition to the standard base.</t>
  </si>
  <si>
    <t xml:space="preserve">For details associated with test data, test case management and test metrics, please see the QA Monthly Status Reports and QA Test Monthly Reports for May, June, July 2025 posted to the Procurement Library. 
For additional details associated with other CalSAWS Contractors test data, test case management and test metrics, please refer to the CalSAWS Bi-Weekly Status reports posted to the Procurement Library.
For an understanding of the automated testing tools in use by  CalSAWS Contractors, please see the CalSAWS M&amp;O RFP 01-2022, CalSAWS Managed Software Inventory and the CalSAWS BenefitsCal M&amp;O RFP 01-2024 posted to the Procurement Library. See section 1.9 of the QA Servies RFP for access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</si>
</sst>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entury Gothic"/>
      <family val="2"/>
    </font>
    <font>
      <b/>
      <sz val="14"/>
      <color theme="0"/>
      <name val="Century Gothic"/>
      <family val="2"/>
    </font>
    <font>
      <b/>
      <sz val="14"/>
      <color theme="1"/>
      <name val="Calibri"/>
      <family val="2"/>
      <scheme val="minor"/>
    </font>
    <font>
      <sz val="10"/>
      <color theme="1"/>
      <name val="Century Gothic"/>
      <family val="2"/>
    </font>
    <font>
      <b/>
      <sz val="10"/>
      <color theme="1"/>
      <name val="Century Gothic"/>
      <family val="2"/>
    </font>
    <font>
      <sz val="10"/>
      <color rgb="FF000000"/>
      <name val="Century Gothic"/>
      <family val="2"/>
    </font>
    <font>
      <sz val="10"/>
      <color rgb="FF000000"/>
      <name val="Century Gothic"/>
      <family val="2"/>
    </font>
    <font>
      <b/>
      <sz val="10"/>
      <color rgb="FF000000"/>
      <name val="Century Gothic"/>
      <family val="2"/>
    </font>
  </fonts>
  <fills count="5">
    <fill>
      <patternFill patternType="none"/>
    </fill>
    <fill>
      <patternFill patternType="gray125"/>
    </fill>
    <fill>
      <patternFill patternType="solid">
        <fgColor rgb="FF417A84"/>
        <bgColor indexed="64"/>
      </patternFill>
    </fill>
    <fill>
      <patternFill patternType="solid">
        <fgColor rgb="FFDEECE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lignment horizontal="left" vertical="top"/>
    </xf>
    <xf numFmtId="0" fontId="3" fillId="0" borderId="0" xfId="0" applyFont="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 xfId="0" applyFont="1" applyFill="1" applyBorder="1" applyAlignment="1">
      <alignment horizontal="center" vertical="center" wrapText="1"/>
    </xf>
    <xf numFmtId="0" fontId="4" fillId="0" borderId="1" xfId="0" applyFont="1" applyBorder="1" applyAlignment="1">
      <alignment vertical="top"/>
    </xf>
    <xf numFmtId="14"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Alignment="1">
      <alignment vertical="top"/>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0" xfId="0" applyFont="1"/>
    <xf numFmtId="0" fontId="6" fillId="0" borderId="7" xfId="0" applyFont="1" applyBorder="1" applyAlignment="1">
      <alignment horizontal="center" vertical="top" wrapText="1"/>
    </xf>
    <xf numFmtId="0" fontId="6" fillId="0" borderId="7" xfId="0" applyFont="1" applyBorder="1" applyAlignment="1">
      <alignment vertical="top" wrapText="1"/>
    </xf>
    <xf numFmtId="0" fontId="4" fillId="4" borderId="1" xfId="0" applyFont="1" applyFill="1" applyBorder="1" applyAlignment="1">
      <alignment horizontal="left" vertical="top" wrapText="1"/>
    </xf>
    <xf numFmtId="0" fontId="7" fillId="0" borderId="1" xfId="0" applyFont="1" applyBorder="1" applyAlignment="1">
      <alignment horizontal="left" vertical="top"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DEECEF"/>
      <color rgb="FFBDDADF"/>
      <color rgb="FF417A84"/>
      <color rgb="FFA17A84"/>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
  <sheetViews>
    <sheetView tabSelected="1" zoomScaleNormal="100" workbookViewId="0">
      <pane ySplit="2" topLeftCell="A3" activePane="bottomLeft" state="frozen"/>
      <selection pane="bottomLeft" activeCell="A3" sqref="A3"/>
    </sheetView>
  </sheetViews>
  <sheetFormatPr defaultRowHeight="15" x14ac:dyDescent="0.25"/>
  <cols>
    <col min="1" max="1" width="5.7109375" customWidth="1"/>
    <col min="2" max="2" width="15" customWidth="1"/>
    <col min="3" max="3" width="13.7109375" customWidth="1"/>
    <col min="4" max="4" width="10.7109375" style="2" customWidth="1"/>
    <col min="5" max="5" width="65.7109375" style="2" customWidth="1"/>
    <col min="6" max="6" width="65.7109375" customWidth="1"/>
    <col min="7" max="7" width="13.7109375" customWidth="1"/>
    <col min="8" max="8" width="18.7109375" style="1" customWidth="1"/>
  </cols>
  <sheetData>
    <row r="1" spans="1:8" s="3" customFormat="1" ht="18.75" x14ac:dyDescent="0.3">
      <c r="A1" s="22" t="s">
        <v>0</v>
      </c>
      <c r="B1" s="23"/>
      <c r="C1" s="23"/>
      <c r="D1" s="23"/>
      <c r="E1" s="23"/>
      <c r="F1" s="23"/>
      <c r="G1" s="23"/>
      <c r="H1" s="24"/>
    </row>
    <row r="2" spans="1:8" ht="53.45" customHeight="1" x14ac:dyDescent="0.25">
      <c r="A2" s="4" t="s">
        <v>1</v>
      </c>
      <c r="B2" s="4" t="s">
        <v>2</v>
      </c>
      <c r="C2" s="5" t="s">
        <v>3</v>
      </c>
      <c r="D2" s="6" t="s">
        <v>4</v>
      </c>
      <c r="E2" s="4" t="s">
        <v>5</v>
      </c>
      <c r="F2" s="5" t="s">
        <v>6</v>
      </c>
      <c r="G2" s="5" t="s">
        <v>7</v>
      </c>
      <c r="H2" s="5" t="s">
        <v>8</v>
      </c>
    </row>
    <row r="3" spans="1:8" s="12" customFormat="1" ht="40.5" x14ac:dyDescent="0.25">
      <c r="A3" s="7">
        <f>ROW(A1)</f>
        <v>1</v>
      </c>
      <c r="B3" s="8">
        <v>45888</v>
      </c>
      <c r="C3" s="10" t="s">
        <v>9</v>
      </c>
      <c r="D3" s="10">
        <v>57</v>
      </c>
      <c r="E3" s="9" t="s">
        <v>10</v>
      </c>
      <c r="F3" s="9" t="s">
        <v>11</v>
      </c>
      <c r="G3" s="8">
        <v>45890</v>
      </c>
      <c r="H3" s="11" t="s">
        <v>12</v>
      </c>
    </row>
    <row r="4" spans="1:8" s="12" customFormat="1" ht="67.5" x14ac:dyDescent="0.25">
      <c r="A4" s="7">
        <f t="shared" ref="A4:A67" si="0">ROW(A2)</f>
        <v>2</v>
      </c>
      <c r="B4" s="8">
        <v>45888</v>
      </c>
      <c r="C4" s="10" t="s">
        <v>9</v>
      </c>
      <c r="D4" s="10">
        <v>57</v>
      </c>
      <c r="E4" s="9" t="s">
        <v>13</v>
      </c>
      <c r="F4" s="9" t="s">
        <v>14</v>
      </c>
      <c r="G4" s="8">
        <v>45890</v>
      </c>
      <c r="H4" s="11" t="s">
        <v>12</v>
      </c>
    </row>
    <row r="5" spans="1:8" s="12" customFormat="1" ht="54" x14ac:dyDescent="0.25">
      <c r="A5" s="7">
        <f t="shared" si="0"/>
        <v>3</v>
      </c>
      <c r="B5" s="8">
        <v>45891</v>
      </c>
      <c r="C5" s="10" t="s">
        <v>15</v>
      </c>
      <c r="D5" s="10">
        <v>58</v>
      </c>
      <c r="E5" s="9" t="s">
        <v>16</v>
      </c>
      <c r="F5" s="9" t="s">
        <v>17</v>
      </c>
      <c r="G5" s="8">
        <v>45898</v>
      </c>
      <c r="H5" s="11" t="s">
        <v>12</v>
      </c>
    </row>
    <row r="6" spans="1:8" s="12" customFormat="1" ht="67.5" x14ac:dyDescent="0.25">
      <c r="A6" s="7">
        <f t="shared" si="0"/>
        <v>4</v>
      </c>
      <c r="B6" s="8">
        <v>45891</v>
      </c>
      <c r="C6" s="10" t="s">
        <v>18</v>
      </c>
      <c r="D6" s="10">
        <v>58</v>
      </c>
      <c r="E6" s="9" t="s">
        <v>19</v>
      </c>
      <c r="F6" s="9" t="s">
        <v>20</v>
      </c>
      <c r="G6" s="8">
        <v>45898</v>
      </c>
      <c r="H6" s="11" t="s">
        <v>12</v>
      </c>
    </row>
    <row r="7" spans="1:8" s="12" customFormat="1" ht="67.5" x14ac:dyDescent="0.25">
      <c r="A7" s="7">
        <f t="shared" si="0"/>
        <v>5</v>
      </c>
      <c r="B7" s="8">
        <v>45891</v>
      </c>
      <c r="C7" s="10" t="s">
        <v>21</v>
      </c>
      <c r="D7" s="10">
        <v>60</v>
      </c>
      <c r="E7" s="9" t="s">
        <v>22</v>
      </c>
      <c r="F7" s="9" t="s">
        <v>23</v>
      </c>
      <c r="G7" s="8">
        <v>45898</v>
      </c>
      <c r="H7" s="11" t="s">
        <v>12</v>
      </c>
    </row>
    <row r="8" spans="1:8" s="12" customFormat="1" ht="40.5" x14ac:dyDescent="0.25">
      <c r="A8" s="7">
        <f t="shared" si="0"/>
        <v>6</v>
      </c>
      <c r="B8" s="8">
        <v>45891</v>
      </c>
      <c r="C8" s="10" t="s">
        <v>24</v>
      </c>
      <c r="D8" s="10">
        <v>71</v>
      </c>
      <c r="E8" s="9" t="s">
        <v>25</v>
      </c>
      <c r="F8" s="9" t="s">
        <v>26</v>
      </c>
      <c r="G8" s="8">
        <v>45898</v>
      </c>
      <c r="H8" s="11" t="s">
        <v>12</v>
      </c>
    </row>
    <row r="9" spans="1:8" s="12" customFormat="1" ht="40.5" x14ac:dyDescent="0.25">
      <c r="A9" s="7">
        <f t="shared" si="0"/>
        <v>7</v>
      </c>
      <c r="B9" s="8">
        <v>45891</v>
      </c>
      <c r="C9" s="10">
        <v>11.8</v>
      </c>
      <c r="D9" s="10" t="s">
        <v>27</v>
      </c>
      <c r="E9" s="9" t="s">
        <v>28</v>
      </c>
      <c r="F9" s="9" t="s">
        <v>29</v>
      </c>
      <c r="G9" s="8">
        <v>45898</v>
      </c>
      <c r="H9" s="11" t="s">
        <v>12</v>
      </c>
    </row>
    <row r="10" spans="1:8" s="12" customFormat="1" ht="67.5" x14ac:dyDescent="0.25">
      <c r="A10" s="7">
        <f t="shared" si="0"/>
        <v>8</v>
      </c>
      <c r="B10" s="8">
        <v>45891</v>
      </c>
      <c r="C10" s="10">
        <v>11.8</v>
      </c>
      <c r="D10" s="10" t="s">
        <v>27</v>
      </c>
      <c r="E10" s="9" t="s">
        <v>30</v>
      </c>
      <c r="F10" s="9" t="s">
        <v>31</v>
      </c>
      <c r="G10" s="8">
        <v>45898</v>
      </c>
      <c r="H10" s="11" t="s">
        <v>12</v>
      </c>
    </row>
    <row r="11" spans="1:8" s="12" customFormat="1" ht="67.5" x14ac:dyDescent="0.25">
      <c r="A11" s="7">
        <f t="shared" si="0"/>
        <v>9</v>
      </c>
      <c r="B11" s="8">
        <v>45891</v>
      </c>
      <c r="C11" s="10">
        <v>11.8</v>
      </c>
      <c r="D11" s="10" t="s">
        <v>27</v>
      </c>
      <c r="E11" s="9" t="s">
        <v>32</v>
      </c>
      <c r="F11" s="9" t="s">
        <v>33</v>
      </c>
      <c r="G11" s="8">
        <v>45898</v>
      </c>
      <c r="H11" s="11" t="s">
        <v>12</v>
      </c>
    </row>
    <row r="12" spans="1:8" s="12" customFormat="1" ht="67.5" x14ac:dyDescent="0.25">
      <c r="A12" s="7">
        <f t="shared" si="0"/>
        <v>10</v>
      </c>
      <c r="B12" s="8">
        <v>45891</v>
      </c>
      <c r="C12" s="10" t="s">
        <v>34</v>
      </c>
      <c r="D12" s="10">
        <v>16</v>
      </c>
      <c r="E12" s="9" t="s">
        <v>35</v>
      </c>
      <c r="F12" s="9" t="s">
        <v>36</v>
      </c>
      <c r="G12" s="8">
        <v>45898</v>
      </c>
      <c r="H12" s="11" t="s">
        <v>12</v>
      </c>
    </row>
    <row r="13" spans="1:8" s="12" customFormat="1" ht="27" x14ac:dyDescent="0.25">
      <c r="A13" s="7">
        <f t="shared" si="0"/>
        <v>11</v>
      </c>
      <c r="B13" s="8">
        <v>45891</v>
      </c>
      <c r="C13" s="10" t="s">
        <v>37</v>
      </c>
      <c r="D13" s="10">
        <v>73</v>
      </c>
      <c r="E13" s="9" t="s">
        <v>38</v>
      </c>
      <c r="F13" s="9" t="s">
        <v>39</v>
      </c>
      <c r="G13" s="8">
        <v>45898</v>
      </c>
      <c r="H13" s="11" t="s">
        <v>12</v>
      </c>
    </row>
    <row r="14" spans="1:8" s="12" customFormat="1" ht="94.5" x14ac:dyDescent="0.25">
      <c r="A14" s="7">
        <f t="shared" si="0"/>
        <v>12</v>
      </c>
      <c r="B14" s="8">
        <v>45891</v>
      </c>
      <c r="C14" s="10" t="s">
        <v>40</v>
      </c>
      <c r="D14" s="10">
        <v>74</v>
      </c>
      <c r="E14" s="9" t="s">
        <v>41</v>
      </c>
      <c r="F14" s="9" t="s">
        <v>42</v>
      </c>
      <c r="G14" s="8">
        <v>45898</v>
      </c>
      <c r="H14" s="11" t="s">
        <v>12</v>
      </c>
    </row>
    <row r="15" spans="1:8" s="12" customFormat="1" ht="135" x14ac:dyDescent="0.25">
      <c r="A15" s="7">
        <f t="shared" si="0"/>
        <v>13</v>
      </c>
      <c r="B15" s="8">
        <v>45891</v>
      </c>
      <c r="C15" s="10" t="s">
        <v>43</v>
      </c>
      <c r="D15" s="10">
        <v>74</v>
      </c>
      <c r="E15" s="9" t="s">
        <v>44</v>
      </c>
      <c r="F15" s="9" t="s">
        <v>45</v>
      </c>
      <c r="G15" s="8">
        <v>45898</v>
      </c>
      <c r="H15" s="11" t="s">
        <v>12</v>
      </c>
    </row>
    <row r="16" spans="1:8" s="12" customFormat="1" ht="81" x14ac:dyDescent="0.25">
      <c r="A16" s="7">
        <f t="shared" si="0"/>
        <v>14</v>
      </c>
      <c r="B16" s="8">
        <v>45891</v>
      </c>
      <c r="C16" s="10">
        <v>11.5</v>
      </c>
      <c r="D16" s="10" t="s">
        <v>46</v>
      </c>
      <c r="E16" s="9" t="s">
        <v>47</v>
      </c>
      <c r="F16" s="9" t="s">
        <v>48</v>
      </c>
      <c r="G16" s="8">
        <v>45898</v>
      </c>
      <c r="H16" s="11" t="s">
        <v>12</v>
      </c>
    </row>
    <row r="17" spans="1:8" s="12" customFormat="1" ht="27" x14ac:dyDescent="0.25">
      <c r="A17" s="7">
        <f t="shared" si="0"/>
        <v>15</v>
      </c>
      <c r="B17" s="8">
        <v>45891</v>
      </c>
      <c r="C17" s="10">
        <v>11.5</v>
      </c>
      <c r="D17" s="10" t="s">
        <v>46</v>
      </c>
      <c r="E17" s="9" t="s">
        <v>49</v>
      </c>
      <c r="F17" s="9" t="s">
        <v>50</v>
      </c>
      <c r="G17" s="8">
        <v>45898</v>
      </c>
      <c r="H17" s="11" t="s">
        <v>12</v>
      </c>
    </row>
    <row r="18" spans="1:8" s="12" customFormat="1" ht="94.5" x14ac:dyDescent="0.25">
      <c r="A18" s="7">
        <f t="shared" si="0"/>
        <v>16</v>
      </c>
      <c r="B18" s="8">
        <v>45891</v>
      </c>
      <c r="C18" s="10">
        <v>11.5</v>
      </c>
      <c r="D18" s="10" t="s">
        <v>46</v>
      </c>
      <c r="E18" s="9" t="s">
        <v>51</v>
      </c>
      <c r="F18" s="9" t="s">
        <v>50</v>
      </c>
      <c r="G18" s="8">
        <v>45898</v>
      </c>
      <c r="H18" s="11" t="s">
        <v>12</v>
      </c>
    </row>
    <row r="19" spans="1:8" s="12" customFormat="1" ht="94.5" x14ac:dyDescent="0.25">
      <c r="A19" s="7">
        <f t="shared" si="0"/>
        <v>17</v>
      </c>
      <c r="B19" s="8">
        <v>45891</v>
      </c>
      <c r="C19" s="10">
        <v>11.5</v>
      </c>
      <c r="D19" s="10" t="s">
        <v>46</v>
      </c>
      <c r="E19" s="9" t="s">
        <v>52</v>
      </c>
      <c r="F19" s="9" t="s">
        <v>50</v>
      </c>
      <c r="G19" s="8">
        <v>45898</v>
      </c>
      <c r="H19" s="11" t="s">
        <v>12</v>
      </c>
    </row>
    <row r="20" spans="1:8" s="12" customFormat="1" ht="54" x14ac:dyDescent="0.25">
      <c r="A20" s="7">
        <f t="shared" si="0"/>
        <v>18</v>
      </c>
      <c r="B20" s="8">
        <v>45891</v>
      </c>
      <c r="C20" s="10">
        <v>11.5</v>
      </c>
      <c r="D20" s="10" t="s">
        <v>46</v>
      </c>
      <c r="E20" s="9" t="s">
        <v>53</v>
      </c>
      <c r="F20" s="9" t="s">
        <v>50</v>
      </c>
      <c r="G20" s="8">
        <v>45898</v>
      </c>
      <c r="H20" s="11" t="s">
        <v>12</v>
      </c>
    </row>
    <row r="21" spans="1:8" s="12" customFormat="1" ht="27" x14ac:dyDescent="0.25">
      <c r="A21" s="7">
        <f t="shared" si="0"/>
        <v>19</v>
      </c>
      <c r="B21" s="8">
        <v>45891</v>
      </c>
      <c r="C21" s="10">
        <v>11.12</v>
      </c>
      <c r="D21" s="10" t="s">
        <v>54</v>
      </c>
      <c r="E21" s="9" t="s">
        <v>55</v>
      </c>
      <c r="F21" s="9" t="s">
        <v>56</v>
      </c>
      <c r="G21" s="8">
        <v>45898</v>
      </c>
      <c r="H21" s="11" t="s">
        <v>12</v>
      </c>
    </row>
    <row r="22" spans="1:8" s="12" customFormat="1" ht="27" x14ac:dyDescent="0.25">
      <c r="A22" s="7">
        <f t="shared" si="0"/>
        <v>20</v>
      </c>
      <c r="B22" s="8">
        <v>45891</v>
      </c>
      <c r="C22" s="10" t="s">
        <v>57</v>
      </c>
      <c r="D22" s="10" t="s">
        <v>58</v>
      </c>
      <c r="E22" s="9" t="s">
        <v>59</v>
      </c>
      <c r="F22" s="9" t="s">
        <v>60</v>
      </c>
      <c r="G22" s="8">
        <v>45898</v>
      </c>
      <c r="H22" s="11" t="s">
        <v>12</v>
      </c>
    </row>
    <row r="23" spans="1:8" s="12" customFormat="1" ht="40.5" x14ac:dyDescent="0.25">
      <c r="A23" s="7">
        <f t="shared" si="0"/>
        <v>21</v>
      </c>
      <c r="B23" s="8">
        <v>45891</v>
      </c>
      <c r="C23" s="10">
        <v>2.12</v>
      </c>
      <c r="D23" s="10" t="s">
        <v>61</v>
      </c>
      <c r="E23" s="9" t="s">
        <v>62</v>
      </c>
      <c r="F23" s="9" t="s">
        <v>63</v>
      </c>
      <c r="G23" s="8">
        <v>45898</v>
      </c>
      <c r="H23" s="11" t="s">
        <v>12</v>
      </c>
    </row>
    <row r="24" spans="1:8" s="12" customFormat="1" ht="40.5" x14ac:dyDescent="0.25">
      <c r="A24" s="7">
        <f t="shared" si="0"/>
        <v>22</v>
      </c>
      <c r="B24" s="8">
        <v>45891</v>
      </c>
      <c r="C24" s="10" t="s">
        <v>64</v>
      </c>
      <c r="D24" s="10" t="s">
        <v>61</v>
      </c>
      <c r="E24" s="9" t="s">
        <v>65</v>
      </c>
      <c r="F24" s="9" t="s">
        <v>66</v>
      </c>
      <c r="G24" s="8">
        <v>45898</v>
      </c>
      <c r="H24" s="11" t="s">
        <v>12</v>
      </c>
    </row>
    <row r="25" spans="1:8" s="12" customFormat="1" ht="40.5" x14ac:dyDescent="0.25">
      <c r="A25" s="7">
        <f t="shared" si="0"/>
        <v>23</v>
      </c>
      <c r="B25" s="8">
        <v>45891</v>
      </c>
      <c r="C25" s="10" t="s">
        <v>67</v>
      </c>
      <c r="D25" s="10" t="s">
        <v>61</v>
      </c>
      <c r="E25" s="9" t="s">
        <v>68</v>
      </c>
      <c r="F25" s="9" t="s">
        <v>66</v>
      </c>
      <c r="G25" s="8">
        <v>45898</v>
      </c>
      <c r="H25" s="11" t="s">
        <v>12</v>
      </c>
    </row>
    <row r="26" spans="1:8" s="12" customFormat="1" ht="13.5" x14ac:dyDescent="0.25">
      <c r="A26" s="7">
        <f t="shared" si="0"/>
        <v>24</v>
      </c>
      <c r="B26" s="8">
        <v>45891</v>
      </c>
      <c r="C26" s="10" t="s">
        <v>69</v>
      </c>
      <c r="D26" s="10" t="s">
        <v>61</v>
      </c>
      <c r="E26" s="9" t="s">
        <v>70</v>
      </c>
      <c r="F26" s="9" t="s">
        <v>71</v>
      </c>
      <c r="G26" s="8">
        <v>45898</v>
      </c>
      <c r="H26" s="11" t="s">
        <v>12</v>
      </c>
    </row>
    <row r="27" spans="1:8" s="12" customFormat="1" ht="67.5" x14ac:dyDescent="0.25">
      <c r="A27" s="7">
        <f t="shared" si="0"/>
        <v>25</v>
      </c>
      <c r="B27" s="8">
        <v>45894</v>
      </c>
      <c r="C27" s="10">
        <v>11.5</v>
      </c>
      <c r="D27" s="10" t="s">
        <v>46</v>
      </c>
      <c r="E27" s="9" t="s">
        <v>72</v>
      </c>
      <c r="F27" s="9" t="s">
        <v>73</v>
      </c>
      <c r="G27" s="8">
        <v>45898</v>
      </c>
      <c r="H27" s="11" t="s">
        <v>12</v>
      </c>
    </row>
    <row r="28" spans="1:8" s="12" customFormat="1" ht="54" x14ac:dyDescent="0.25">
      <c r="A28" s="7">
        <f t="shared" si="0"/>
        <v>26</v>
      </c>
      <c r="B28" s="8">
        <v>45894</v>
      </c>
      <c r="C28" s="11" t="s">
        <v>74</v>
      </c>
      <c r="D28" s="10">
        <v>1</v>
      </c>
      <c r="E28" s="9" t="s">
        <v>75</v>
      </c>
      <c r="F28" s="9" t="s">
        <v>14</v>
      </c>
      <c r="G28" s="8">
        <v>45898</v>
      </c>
      <c r="H28" s="11" t="s">
        <v>12</v>
      </c>
    </row>
    <row r="29" spans="1:8" s="12" customFormat="1" ht="54" x14ac:dyDescent="0.25">
      <c r="A29" s="7">
        <f t="shared" si="0"/>
        <v>27</v>
      </c>
      <c r="B29" s="8">
        <v>45894</v>
      </c>
      <c r="C29" s="11" t="s">
        <v>74</v>
      </c>
      <c r="D29" s="10">
        <v>1</v>
      </c>
      <c r="E29" s="9" t="s">
        <v>76</v>
      </c>
      <c r="F29" s="9" t="s">
        <v>14</v>
      </c>
      <c r="G29" s="8">
        <v>45898</v>
      </c>
      <c r="H29" s="11" t="s">
        <v>12</v>
      </c>
    </row>
    <row r="30" spans="1:8" s="12" customFormat="1" ht="54" x14ac:dyDescent="0.25">
      <c r="A30" s="7">
        <f t="shared" si="0"/>
        <v>28</v>
      </c>
      <c r="B30" s="8">
        <v>45894</v>
      </c>
      <c r="C30" s="11" t="s">
        <v>77</v>
      </c>
      <c r="D30" s="10">
        <v>1</v>
      </c>
      <c r="E30" s="9" t="s">
        <v>78</v>
      </c>
      <c r="F30" s="9" t="s">
        <v>79</v>
      </c>
      <c r="G30" s="8">
        <v>45898</v>
      </c>
      <c r="H30" s="11" t="s">
        <v>12</v>
      </c>
    </row>
    <row r="31" spans="1:8" s="12" customFormat="1" ht="54" x14ac:dyDescent="0.25">
      <c r="A31" s="7">
        <f t="shared" si="0"/>
        <v>29</v>
      </c>
      <c r="B31" s="8">
        <v>45894</v>
      </c>
      <c r="C31" s="10" t="s">
        <v>80</v>
      </c>
      <c r="D31" s="10" t="s">
        <v>12</v>
      </c>
      <c r="E31" s="9" t="s">
        <v>81</v>
      </c>
      <c r="F31" s="9" t="s">
        <v>14</v>
      </c>
      <c r="G31" s="8">
        <v>45898</v>
      </c>
      <c r="H31" s="11" t="s">
        <v>12</v>
      </c>
    </row>
    <row r="32" spans="1:8" s="12" customFormat="1" ht="27" x14ac:dyDescent="0.25">
      <c r="A32" s="7">
        <f t="shared" si="0"/>
        <v>30</v>
      </c>
      <c r="B32" s="8">
        <v>45894</v>
      </c>
      <c r="C32" s="10" t="s">
        <v>80</v>
      </c>
      <c r="D32" s="10" t="s">
        <v>12</v>
      </c>
      <c r="E32" s="9" t="s">
        <v>82</v>
      </c>
      <c r="F32" s="9" t="s">
        <v>83</v>
      </c>
      <c r="G32" s="8">
        <v>45898</v>
      </c>
      <c r="H32" s="11" t="s">
        <v>12</v>
      </c>
    </row>
    <row r="33" spans="1:8" s="12" customFormat="1" ht="40.5" x14ac:dyDescent="0.25">
      <c r="A33" s="7">
        <f t="shared" si="0"/>
        <v>31</v>
      </c>
      <c r="B33" s="8">
        <v>45894</v>
      </c>
      <c r="C33" s="10" t="s">
        <v>80</v>
      </c>
      <c r="D33" s="10" t="s">
        <v>12</v>
      </c>
      <c r="E33" s="9" t="s">
        <v>84</v>
      </c>
      <c r="F33" s="9" t="s">
        <v>85</v>
      </c>
      <c r="G33" s="8">
        <v>45898</v>
      </c>
      <c r="H33" s="11" t="s">
        <v>12</v>
      </c>
    </row>
    <row r="34" spans="1:8" s="12" customFormat="1" ht="27" x14ac:dyDescent="0.25">
      <c r="A34" s="7">
        <f t="shared" si="0"/>
        <v>32</v>
      </c>
      <c r="B34" s="8">
        <v>45894</v>
      </c>
      <c r="C34" s="10" t="s">
        <v>80</v>
      </c>
      <c r="D34" s="10" t="s">
        <v>12</v>
      </c>
      <c r="E34" s="9" t="s">
        <v>86</v>
      </c>
      <c r="F34" s="9" t="s">
        <v>87</v>
      </c>
      <c r="G34" s="8">
        <v>45898</v>
      </c>
      <c r="H34" s="11" t="s">
        <v>12</v>
      </c>
    </row>
    <row r="35" spans="1:8" s="12" customFormat="1" ht="27" x14ac:dyDescent="0.25">
      <c r="A35" s="7">
        <f t="shared" si="0"/>
        <v>33</v>
      </c>
      <c r="B35" s="8">
        <v>45894</v>
      </c>
      <c r="C35" s="10" t="s">
        <v>80</v>
      </c>
      <c r="D35" s="10" t="s">
        <v>12</v>
      </c>
      <c r="E35" s="9" t="s">
        <v>88</v>
      </c>
      <c r="F35" s="9" t="s">
        <v>89</v>
      </c>
      <c r="G35" s="8">
        <v>45898</v>
      </c>
      <c r="H35" s="11" t="s">
        <v>12</v>
      </c>
    </row>
    <row r="36" spans="1:8" s="12" customFormat="1" ht="108" x14ac:dyDescent="0.25">
      <c r="A36" s="7">
        <f t="shared" si="0"/>
        <v>34</v>
      </c>
      <c r="B36" s="8">
        <v>45895</v>
      </c>
      <c r="C36" s="10" t="s">
        <v>90</v>
      </c>
      <c r="D36" s="10">
        <v>25</v>
      </c>
      <c r="E36" s="9" t="s">
        <v>91</v>
      </c>
      <c r="F36" s="9" t="s">
        <v>92</v>
      </c>
      <c r="G36" s="8">
        <v>45898</v>
      </c>
      <c r="H36" s="11" t="s">
        <v>12</v>
      </c>
    </row>
    <row r="37" spans="1:8" s="12" customFormat="1" ht="54" x14ac:dyDescent="0.25">
      <c r="A37" s="7">
        <f t="shared" si="0"/>
        <v>35</v>
      </c>
      <c r="B37" s="8">
        <v>45896</v>
      </c>
      <c r="C37" s="10" t="s">
        <v>93</v>
      </c>
      <c r="D37" s="10">
        <v>31</v>
      </c>
      <c r="E37" s="9" t="s">
        <v>94</v>
      </c>
      <c r="F37" s="9" t="s">
        <v>95</v>
      </c>
      <c r="G37" s="8">
        <v>45898</v>
      </c>
      <c r="H37" s="11" t="s">
        <v>12</v>
      </c>
    </row>
    <row r="38" spans="1:8" s="12" customFormat="1" ht="81" x14ac:dyDescent="0.25">
      <c r="A38" s="7">
        <f t="shared" si="0"/>
        <v>36</v>
      </c>
      <c r="B38" s="8">
        <v>45902</v>
      </c>
      <c r="C38" s="11" t="s">
        <v>96</v>
      </c>
      <c r="D38" s="10">
        <v>68</v>
      </c>
      <c r="E38" s="9" t="s">
        <v>97</v>
      </c>
      <c r="F38" s="9" t="s">
        <v>98</v>
      </c>
      <c r="G38" s="8">
        <v>45908</v>
      </c>
      <c r="H38" s="11" t="s">
        <v>12</v>
      </c>
    </row>
    <row r="39" spans="1:8" s="12" customFormat="1" ht="40.5" x14ac:dyDescent="0.25">
      <c r="A39" s="7">
        <f t="shared" si="0"/>
        <v>37</v>
      </c>
      <c r="B39" s="8">
        <v>45902</v>
      </c>
      <c r="C39" s="11" t="s">
        <v>99</v>
      </c>
      <c r="D39" s="11" t="s">
        <v>100</v>
      </c>
      <c r="E39" s="9" t="s">
        <v>101</v>
      </c>
      <c r="F39" s="9" t="s">
        <v>14</v>
      </c>
      <c r="G39" s="8">
        <v>45908</v>
      </c>
      <c r="H39" s="11" t="s">
        <v>12</v>
      </c>
    </row>
    <row r="40" spans="1:8" s="12" customFormat="1" ht="202.5" x14ac:dyDescent="0.25">
      <c r="A40" s="7">
        <f t="shared" si="0"/>
        <v>38</v>
      </c>
      <c r="B40" s="8">
        <v>45902</v>
      </c>
      <c r="C40" s="13" t="s">
        <v>102</v>
      </c>
      <c r="D40" s="14" t="s">
        <v>103</v>
      </c>
      <c r="E40" s="9" t="s">
        <v>104</v>
      </c>
      <c r="F40" s="9" t="s">
        <v>201</v>
      </c>
      <c r="G40" s="8">
        <v>45908</v>
      </c>
      <c r="H40" s="11" t="s">
        <v>12</v>
      </c>
    </row>
    <row r="41" spans="1:8" s="12" customFormat="1" ht="54" x14ac:dyDescent="0.25">
      <c r="A41" s="7">
        <f t="shared" si="0"/>
        <v>39</v>
      </c>
      <c r="B41" s="8">
        <v>45902</v>
      </c>
      <c r="C41" s="13" t="s">
        <v>105</v>
      </c>
      <c r="D41" s="14" t="s">
        <v>106</v>
      </c>
      <c r="E41" s="9" t="s">
        <v>107</v>
      </c>
      <c r="F41" s="9" t="s">
        <v>108</v>
      </c>
      <c r="G41" s="8">
        <v>45908</v>
      </c>
      <c r="H41" s="11" t="s">
        <v>12</v>
      </c>
    </row>
    <row r="42" spans="1:8" s="12" customFormat="1" ht="67.5" x14ac:dyDescent="0.25">
      <c r="A42" s="7">
        <f t="shared" si="0"/>
        <v>40</v>
      </c>
      <c r="B42" s="8">
        <v>45902</v>
      </c>
      <c r="C42" s="13" t="s">
        <v>109</v>
      </c>
      <c r="D42" s="14" t="s">
        <v>110</v>
      </c>
      <c r="E42" s="9" t="s">
        <v>111</v>
      </c>
      <c r="F42" s="9" t="s">
        <v>112</v>
      </c>
      <c r="G42" s="8">
        <v>45908</v>
      </c>
      <c r="H42" s="11" t="s">
        <v>12</v>
      </c>
    </row>
    <row r="43" spans="1:8" s="12" customFormat="1" ht="67.5" x14ac:dyDescent="0.25">
      <c r="A43" s="7">
        <f t="shared" si="0"/>
        <v>41</v>
      </c>
      <c r="B43" s="8">
        <v>45902</v>
      </c>
      <c r="C43" s="13" t="s">
        <v>113</v>
      </c>
      <c r="D43" s="14">
        <v>29</v>
      </c>
      <c r="E43" s="9" t="s">
        <v>114</v>
      </c>
      <c r="F43" s="20" t="s">
        <v>115</v>
      </c>
      <c r="G43" s="8">
        <v>45908</v>
      </c>
      <c r="H43" s="11" t="s">
        <v>12</v>
      </c>
    </row>
    <row r="44" spans="1:8" s="12" customFormat="1" ht="40.5" x14ac:dyDescent="0.25">
      <c r="A44" s="7">
        <f t="shared" si="0"/>
        <v>42</v>
      </c>
      <c r="B44" s="8">
        <v>45902</v>
      </c>
      <c r="C44" s="13" t="s">
        <v>116</v>
      </c>
      <c r="D44" s="14" t="s">
        <v>117</v>
      </c>
      <c r="E44" s="9" t="s">
        <v>118</v>
      </c>
      <c r="F44" s="9" t="s">
        <v>119</v>
      </c>
      <c r="G44" s="8">
        <v>45908</v>
      </c>
      <c r="H44" s="11" t="s">
        <v>12</v>
      </c>
    </row>
    <row r="45" spans="1:8" s="12" customFormat="1" ht="94.5" x14ac:dyDescent="0.25">
      <c r="A45" s="7">
        <f t="shared" si="0"/>
        <v>43</v>
      </c>
      <c r="B45" s="8">
        <v>45902</v>
      </c>
      <c r="C45" s="13" t="s">
        <v>120</v>
      </c>
      <c r="D45" s="14" t="s">
        <v>121</v>
      </c>
      <c r="E45" s="9" t="s">
        <v>122</v>
      </c>
      <c r="F45" s="9" t="s">
        <v>123</v>
      </c>
      <c r="G45" s="8">
        <v>45908</v>
      </c>
      <c r="H45" s="11" t="s">
        <v>12</v>
      </c>
    </row>
    <row r="46" spans="1:8" s="12" customFormat="1" ht="40.5" x14ac:dyDescent="0.25">
      <c r="A46" s="7">
        <f t="shared" si="0"/>
        <v>44</v>
      </c>
      <c r="B46" s="8">
        <v>45902</v>
      </c>
      <c r="C46" s="13" t="s">
        <v>124</v>
      </c>
      <c r="D46" s="14">
        <v>54</v>
      </c>
      <c r="E46" s="9" t="s">
        <v>125</v>
      </c>
      <c r="F46" s="20" t="s">
        <v>126</v>
      </c>
      <c r="G46" s="8">
        <v>45908</v>
      </c>
      <c r="H46" s="11" t="s">
        <v>12</v>
      </c>
    </row>
    <row r="47" spans="1:8" s="12" customFormat="1" ht="67.5" x14ac:dyDescent="0.25">
      <c r="A47" s="7">
        <f t="shared" si="0"/>
        <v>45</v>
      </c>
      <c r="B47" s="8">
        <v>45902</v>
      </c>
      <c r="C47" s="13" t="s">
        <v>127</v>
      </c>
      <c r="D47" s="14" t="s">
        <v>127</v>
      </c>
      <c r="E47" s="9" t="s">
        <v>128</v>
      </c>
      <c r="F47" s="9" t="s">
        <v>129</v>
      </c>
      <c r="G47" s="8">
        <v>45908</v>
      </c>
      <c r="H47" s="11" t="s">
        <v>12</v>
      </c>
    </row>
    <row r="48" spans="1:8" s="12" customFormat="1" ht="108" x14ac:dyDescent="0.25">
      <c r="A48" s="7">
        <f t="shared" si="0"/>
        <v>46</v>
      </c>
      <c r="B48" s="8">
        <v>45902</v>
      </c>
      <c r="C48" s="13" t="s">
        <v>124</v>
      </c>
      <c r="D48" s="14">
        <v>54</v>
      </c>
      <c r="E48" s="9" t="s">
        <v>130</v>
      </c>
      <c r="F48" s="9" t="s">
        <v>131</v>
      </c>
      <c r="G48" s="8">
        <v>45908</v>
      </c>
      <c r="H48" s="11" t="s">
        <v>12</v>
      </c>
    </row>
    <row r="49" spans="1:8" s="12" customFormat="1" ht="40.5" x14ac:dyDescent="0.25">
      <c r="A49" s="7">
        <f t="shared" si="0"/>
        <v>47</v>
      </c>
      <c r="B49" s="8">
        <v>45902</v>
      </c>
      <c r="C49" s="13" t="s">
        <v>132</v>
      </c>
      <c r="D49" s="14">
        <v>55</v>
      </c>
      <c r="E49" s="9" t="s">
        <v>133</v>
      </c>
      <c r="F49" s="9" t="s">
        <v>134</v>
      </c>
      <c r="G49" s="8">
        <v>45908</v>
      </c>
      <c r="H49" s="11" t="s">
        <v>12</v>
      </c>
    </row>
    <row r="50" spans="1:8" s="12" customFormat="1" ht="40.5" x14ac:dyDescent="0.25">
      <c r="A50" s="7">
        <f t="shared" si="0"/>
        <v>48</v>
      </c>
      <c r="B50" s="8">
        <v>45902</v>
      </c>
      <c r="C50" s="13" t="s">
        <v>135</v>
      </c>
      <c r="D50" s="14" t="s">
        <v>136</v>
      </c>
      <c r="E50" s="9" t="s">
        <v>137</v>
      </c>
      <c r="F50" s="20" t="s">
        <v>138</v>
      </c>
      <c r="G50" s="8">
        <v>45908</v>
      </c>
      <c r="H50" s="11" t="s">
        <v>12</v>
      </c>
    </row>
    <row r="51" spans="1:8" s="12" customFormat="1" ht="27" x14ac:dyDescent="0.25">
      <c r="A51" s="7">
        <f t="shared" si="0"/>
        <v>49</v>
      </c>
      <c r="B51" s="8">
        <v>45902</v>
      </c>
      <c r="C51" s="13" t="s">
        <v>127</v>
      </c>
      <c r="D51" s="14" t="s">
        <v>127</v>
      </c>
      <c r="E51" s="9" t="s">
        <v>139</v>
      </c>
      <c r="F51" s="9" t="s">
        <v>140</v>
      </c>
      <c r="G51" s="8">
        <v>45908</v>
      </c>
      <c r="H51" s="11" t="s">
        <v>12</v>
      </c>
    </row>
    <row r="52" spans="1:8" s="12" customFormat="1" ht="40.5" x14ac:dyDescent="0.25">
      <c r="A52" s="7">
        <f t="shared" si="0"/>
        <v>50</v>
      </c>
      <c r="B52" s="8">
        <v>45902</v>
      </c>
      <c r="C52" s="13" t="s">
        <v>141</v>
      </c>
      <c r="D52" s="14">
        <v>33</v>
      </c>
      <c r="E52" s="9" t="s">
        <v>142</v>
      </c>
      <c r="F52" s="9" t="s">
        <v>140</v>
      </c>
      <c r="G52" s="8">
        <v>45908</v>
      </c>
      <c r="H52" s="11" t="s">
        <v>12</v>
      </c>
    </row>
    <row r="53" spans="1:8" s="12" customFormat="1" ht="121.5" x14ac:dyDescent="0.25">
      <c r="A53" s="7">
        <f t="shared" si="0"/>
        <v>51</v>
      </c>
      <c r="B53" s="8">
        <v>45902</v>
      </c>
      <c r="C53" s="13" t="s">
        <v>143</v>
      </c>
      <c r="D53" s="14" t="s">
        <v>144</v>
      </c>
      <c r="E53" s="9" t="s">
        <v>145</v>
      </c>
      <c r="F53" s="9" t="s">
        <v>146</v>
      </c>
      <c r="G53" s="8">
        <v>45908</v>
      </c>
      <c r="H53" s="11" t="s">
        <v>12</v>
      </c>
    </row>
    <row r="54" spans="1:8" s="12" customFormat="1" ht="81" x14ac:dyDescent="0.25">
      <c r="A54" s="7">
        <f t="shared" si="0"/>
        <v>52</v>
      </c>
      <c r="B54" s="8">
        <v>45902</v>
      </c>
      <c r="C54" s="13" t="s">
        <v>147</v>
      </c>
      <c r="D54" s="14">
        <v>48</v>
      </c>
      <c r="E54" s="9" t="s">
        <v>148</v>
      </c>
      <c r="F54" s="9" t="s">
        <v>149</v>
      </c>
      <c r="G54" s="8">
        <v>45908</v>
      </c>
      <c r="H54" s="11" t="s">
        <v>12</v>
      </c>
    </row>
    <row r="55" spans="1:8" s="17" customFormat="1" ht="67.5" x14ac:dyDescent="0.25">
      <c r="A55" s="7">
        <f t="shared" si="0"/>
        <v>53</v>
      </c>
      <c r="B55" s="8">
        <v>45902</v>
      </c>
      <c r="C55" s="13" t="s">
        <v>150</v>
      </c>
      <c r="D55" s="14">
        <v>2</v>
      </c>
      <c r="E55" s="9" t="s">
        <v>151</v>
      </c>
      <c r="F55" s="9" t="s">
        <v>152</v>
      </c>
      <c r="G55" s="8">
        <v>45908</v>
      </c>
      <c r="H55" s="11" t="s">
        <v>12</v>
      </c>
    </row>
    <row r="56" spans="1:8" s="17" customFormat="1" ht="67.5" x14ac:dyDescent="0.25">
      <c r="A56" s="7">
        <f t="shared" si="0"/>
        <v>54</v>
      </c>
      <c r="B56" s="8">
        <v>45902</v>
      </c>
      <c r="C56" s="13" t="s">
        <v>150</v>
      </c>
      <c r="D56" s="14">
        <v>2</v>
      </c>
      <c r="E56" s="9" t="s">
        <v>153</v>
      </c>
      <c r="F56" s="9" t="s">
        <v>154</v>
      </c>
      <c r="G56" s="8">
        <v>45908</v>
      </c>
      <c r="H56" s="11" t="s">
        <v>12</v>
      </c>
    </row>
    <row r="57" spans="1:8" s="17" customFormat="1" ht="67.5" x14ac:dyDescent="0.25">
      <c r="A57" s="7">
        <f t="shared" si="0"/>
        <v>55</v>
      </c>
      <c r="B57" s="8">
        <v>45902</v>
      </c>
      <c r="C57" s="13" t="s">
        <v>155</v>
      </c>
      <c r="D57" s="14">
        <v>97</v>
      </c>
      <c r="E57" s="9" t="s">
        <v>156</v>
      </c>
      <c r="F57" s="9" t="s">
        <v>14</v>
      </c>
      <c r="G57" s="8">
        <v>45908</v>
      </c>
      <c r="H57" s="11" t="s">
        <v>12</v>
      </c>
    </row>
    <row r="58" spans="1:8" s="17" customFormat="1" ht="81" x14ac:dyDescent="0.25">
      <c r="A58" s="7">
        <f t="shared" si="0"/>
        <v>56</v>
      </c>
      <c r="B58" s="8">
        <v>45902</v>
      </c>
      <c r="C58" s="13" t="s">
        <v>157</v>
      </c>
      <c r="D58" s="14">
        <v>52</v>
      </c>
      <c r="E58" s="9" t="s">
        <v>158</v>
      </c>
      <c r="F58" s="9" t="s">
        <v>159</v>
      </c>
      <c r="G58" s="8">
        <v>45908</v>
      </c>
      <c r="H58" s="11" t="s">
        <v>12</v>
      </c>
    </row>
    <row r="59" spans="1:8" s="17" customFormat="1" ht="27" x14ac:dyDescent="0.25">
      <c r="A59" s="7">
        <f t="shared" si="0"/>
        <v>57</v>
      </c>
      <c r="B59" s="8">
        <v>45902</v>
      </c>
      <c r="C59" s="18" t="s">
        <v>160</v>
      </c>
      <c r="D59" s="18">
        <v>63</v>
      </c>
      <c r="E59" s="19" t="s">
        <v>161</v>
      </c>
      <c r="F59" s="9" t="s">
        <v>162</v>
      </c>
      <c r="G59" s="8">
        <v>45908</v>
      </c>
      <c r="H59" s="11" t="s">
        <v>12</v>
      </c>
    </row>
    <row r="60" spans="1:8" s="17" customFormat="1" ht="40.5" x14ac:dyDescent="0.25">
      <c r="A60" s="7">
        <f t="shared" si="0"/>
        <v>58</v>
      </c>
      <c r="B60" s="8">
        <v>45902</v>
      </c>
      <c r="C60" s="18" t="s">
        <v>163</v>
      </c>
      <c r="D60" s="18">
        <v>50</v>
      </c>
      <c r="E60" s="19" t="s">
        <v>164</v>
      </c>
      <c r="F60" s="9" t="s">
        <v>165</v>
      </c>
      <c r="G60" s="8">
        <v>45908</v>
      </c>
      <c r="H60" s="11" t="s">
        <v>12</v>
      </c>
    </row>
    <row r="61" spans="1:8" s="17" customFormat="1" ht="81" x14ac:dyDescent="0.25">
      <c r="A61" s="7">
        <f t="shared" si="0"/>
        <v>59</v>
      </c>
      <c r="B61" s="8">
        <v>45902</v>
      </c>
      <c r="C61" s="18" t="s">
        <v>166</v>
      </c>
      <c r="D61" s="18">
        <v>37</v>
      </c>
      <c r="E61" s="19" t="s">
        <v>167</v>
      </c>
      <c r="F61" s="9" t="s">
        <v>168</v>
      </c>
      <c r="G61" s="8">
        <v>45908</v>
      </c>
      <c r="H61" s="11" t="s">
        <v>12</v>
      </c>
    </row>
    <row r="62" spans="1:8" s="17" customFormat="1" ht="81" x14ac:dyDescent="0.25">
      <c r="A62" s="7">
        <f t="shared" si="0"/>
        <v>60</v>
      </c>
      <c r="B62" s="8">
        <v>45902</v>
      </c>
      <c r="C62" s="18" t="s">
        <v>169</v>
      </c>
      <c r="D62" s="18">
        <v>10</v>
      </c>
      <c r="E62" s="19" t="s">
        <v>170</v>
      </c>
      <c r="F62" s="9" t="s">
        <v>171</v>
      </c>
      <c r="G62" s="8">
        <v>45908</v>
      </c>
      <c r="H62" s="11" t="s">
        <v>12</v>
      </c>
    </row>
    <row r="63" spans="1:8" s="17" customFormat="1" ht="94.5" x14ac:dyDescent="0.25">
      <c r="A63" s="7">
        <f t="shared" si="0"/>
        <v>61</v>
      </c>
      <c r="B63" s="8">
        <v>45902</v>
      </c>
      <c r="C63" s="18" t="s">
        <v>166</v>
      </c>
      <c r="D63" s="18">
        <v>37</v>
      </c>
      <c r="E63" s="19" t="s">
        <v>172</v>
      </c>
      <c r="F63" s="9" t="s">
        <v>173</v>
      </c>
      <c r="G63" s="8">
        <v>45908</v>
      </c>
      <c r="H63" s="11" t="s">
        <v>12</v>
      </c>
    </row>
    <row r="64" spans="1:8" s="17" customFormat="1" ht="54" x14ac:dyDescent="0.25">
      <c r="A64" s="7">
        <f t="shared" si="0"/>
        <v>62</v>
      </c>
      <c r="B64" s="8">
        <v>45902</v>
      </c>
      <c r="C64" s="18" t="s">
        <v>174</v>
      </c>
      <c r="D64" s="18"/>
      <c r="E64" s="19" t="s">
        <v>175</v>
      </c>
      <c r="F64" s="9" t="s">
        <v>176</v>
      </c>
      <c r="G64" s="8">
        <v>45908</v>
      </c>
      <c r="H64" s="11" t="s">
        <v>12</v>
      </c>
    </row>
    <row r="65" spans="1:8" s="17" customFormat="1" ht="54" x14ac:dyDescent="0.25">
      <c r="A65" s="7">
        <f t="shared" si="0"/>
        <v>63</v>
      </c>
      <c r="B65" s="8">
        <v>45902</v>
      </c>
      <c r="C65" s="18" t="s">
        <v>174</v>
      </c>
      <c r="D65" s="18"/>
      <c r="E65" s="19" t="s">
        <v>177</v>
      </c>
      <c r="F65" s="9" t="s">
        <v>178</v>
      </c>
      <c r="G65" s="8">
        <v>45908</v>
      </c>
      <c r="H65" s="11" t="s">
        <v>12</v>
      </c>
    </row>
    <row r="66" spans="1:8" s="17" customFormat="1" ht="268.5" x14ac:dyDescent="0.25">
      <c r="A66" s="7">
        <f t="shared" si="0"/>
        <v>64</v>
      </c>
      <c r="B66" s="8">
        <v>45902</v>
      </c>
      <c r="C66" s="18" t="s">
        <v>179</v>
      </c>
      <c r="D66" s="18">
        <v>35</v>
      </c>
      <c r="E66" s="19" t="s">
        <v>180</v>
      </c>
      <c r="F66" s="21" t="s">
        <v>181</v>
      </c>
      <c r="G66" s="8">
        <v>45908</v>
      </c>
      <c r="H66" s="11" t="s">
        <v>12</v>
      </c>
    </row>
    <row r="67" spans="1:8" s="17" customFormat="1" ht="40.5" x14ac:dyDescent="0.25">
      <c r="A67" s="7">
        <f t="shared" si="0"/>
        <v>65</v>
      </c>
      <c r="B67" s="8">
        <v>45902</v>
      </c>
      <c r="C67" s="18" t="s">
        <v>166</v>
      </c>
      <c r="D67" s="18">
        <v>37</v>
      </c>
      <c r="E67" s="19" t="s">
        <v>182</v>
      </c>
      <c r="F67" s="20" t="s">
        <v>183</v>
      </c>
      <c r="G67" s="8">
        <v>45908</v>
      </c>
      <c r="H67" s="11" t="s">
        <v>12</v>
      </c>
    </row>
    <row r="68" spans="1:8" s="17" customFormat="1" ht="40.5" x14ac:dyDescent="0.25">
      <c r="A68" s="7">
        <f t="shared" ref="A68:A100" si="1">ROW(A66)</f>
        <v>66</v>
      </c>
      <c r="B68" s="8">
        <v>45902</v>
      </c>
      <c r="C68" s="18" t="s">
        <v>184</v>
      </c>
      <c r="D68" s="18">
        <v>32</v>
      </c>
      <c r="E68" s="19" t="s">
        <v>185</v>
      </c>
      <c r="F68" s="9" t="s">
        <v>186</v>
      </c>
      <c r="G68" s="8">
        <v>45908</v>
      </c>
      <c r="H68" s="11" t="s">
        <v>12</v>
      </c>
    </row>
    <row r="69" spans="1:8" s="17" customFormat="1" ht="54" x14ac:dyDescent="0.25">
      <c r="A69" s="7">
        <f t="shared" si="1"/>
        <v>67</v>
      </c>
      <c r="B69" s="8">
        <v>45902</v>
      </c>
      <c r="C69" s="18" t="s">
        <v>187</v>
      </c>
      <c r="D69" s="18">
        <v>9</v>
      </c>
      <c r="E69" s="19" t="s">
        <v>188</v>
      </c>
      <c r="F69" s="9" t="s">
        <v>189</v>
      </c>
      <c r="G69" s="8">
        <v>45908</v>
      </c>
      <c r="H69" s="11" t="s">
        <v>12</v>
      </c>
    </row>
    <row r="70" spans="1:8" s="17" customFormat="1" ht="27" x14ac:dyDescent="0.25">
      <c r="A70" s="7">
        <f t="shared" si="1"/>
        <v>68</v>
      </c>
      <c r="B70" s="8">
        <v>45902</v>
      </c>
      <c r="C70" s="18" t="s">
        <v>190</v>
      </c>
      <c r="D70" s="18">
        <v>58</v>
      </c>
      <c r="E70" s="19" t="s">
        <v>191</v>
      </c>
      <c r="F70" s="9" t="s">
        <v>192</v>
      </c>
      <c r="G70" s="8">
        <v>45908</v>
      </c>
      <c r="H70" s="11" t="s">
        <v>12</v>
      </c>
    </row>
    <row r="71" spans="1:8" s="17" customFormat="1" ht="27" x14ac:dyDescent="0.25">
      <c r="A71" s="7">
        <f t="shared" si="1"/>
        <v>69</v>
      </c>
      <c r="B71" s="8">
        <v>45902</v>
      </c>
      <c r="C71" s="13" t="s">
        <v>93</v>
      </c>
      <c r="D71" s="14">
        <v>38</v>
      </c>
      <c r="E71" s="9" t="s">
        <v>193</v>
      </c>
      <c r="F71" s="9" t="s">
        <v>194</v>
      </c>
      <c r="G71" s="8">
        <v>45908</v>
      </c>
      <c r="H71" s="11" t="s">
        <v>12</v>
      </c>
    </row>
    <row r="72" spans="1:8" s="17" customFormat="1" ht="81" x14ac:dyDescent="0.25">
      <c r="A72" s="7">
        <f t="shared" si="1"/>
        <v>70</v>
      </c>
      <c r="B72" s="8">
        <v>45902</v>
      </c>
      <c r="C72" s="11" t="s">
        <v>34</v>
      </c>
      <c r="D72" s="11">
        <v>68</v>
      </c>
      <c r="E72" s="9" t="s">
        <v>195</v>
      </c>
      <c r="F72" s="9" t="s">
        <v>196</v>
      </c>
      <c r="G72" s="8">
        <v>45908</v>
      </c>
      <c r="H72" s="11" t="s">
        <v>12</v>
      </c>
    </row>
    <row r="73" spans="1:8" s="17" customFormat="1" ht="67.5" x14ac:dyDescent="0.25">
      <c r="A73" s="7">
        <f t="shared" si="1"/>
        <v>71</v>
      </c>
      <c r="B73" s="8">
        <v>45902</v>
      </c>
      <c r="C73" s="11" t="s">
        <v>34</v>
      </c>
      <c r="D73" s="11">
        <v>68</v>
      </c>
      <c r="E73" s="9" t="s">
        <v>197</v>
      </c>
      <c r="F73" s="9" t="s">
        <v>198</v>
      </c>
      <c r="G73" s="8">
        <v>45908</v>
      </c>
      <c r="H73" s="11" t="s">
        <v>12</v>
      </c>
    </row>
    <row r="74" spans="1:8" s="17" customFormat="1" ht="81" x14ac:dyDescent="0.25">
      <c r="A74" s="7">
        <f t="shared" si="1"/>
        <v>72</v>
      </c>
      <c r="B74" s="8">
        <v>45902</v>
      </c>
      <c r="C74" s="13">
        <v>1.2</v>
      </c>
      <c r="D74" s="14">
        <v>8</v>
      </c>
      <c r="E74" s="9" t="s">
        <v>199</v>
      </c>
      <c r="F74" s="9" t="s">
        <v>200</v>
      </c>
      <c r="G74" s="8">
        <v>45908</v>
      </c>
      <c r="H74" s="11" t="s">
        <v>12</v>
      </c>
    </row>
    <row r="75" spans="1:8" s="17" customFormat="1" ht="13.5" x14ac:dyDescent="0.25">
      <c r="A75" s="7">
        <f t="shared" si="1"/>
        <v>73</v>
      </c>
      <c r="B75" s="8"/>
      <c r="C75" s="13"/>
      <c r="D75" s="14"/>
      <c r="E75" s="9"/>
      <c r="F75" s="9"/>
      <c r="G75" s="15"/>
      <c r="H75" s="16"/>
    </row>
    <row r="76" spans="1:8" s="17" customFormat="1" ht="13.5" x14ac:dyDescent="0.25">
      <c r="A76" s="7">
        <f t="shared" si="1"/>
        <v>74</v>
      </c>
      <c r="B76" s="8"/>
      <c r="C76" s="13"/>
      <c r="D76" s="14"/>
      <c r="E76" s="9"/>
      <c r="F76" s="9"/>
      <c r="G76" s="15"/>
      <c r="H76" s="16"/>
    </row>
    <row r="77" spans="1:8" s="17" customFormat="1" ht="13.5" x14ac:dyDescent="0.25">
      <c r="A77" s="7">
        <f t="shared" si="1"/>
        <v>75</v>
      </c>
      <c r="B77" s="8"/>
      <c r="C77" s="13"/>
      <c r="D77" s="14"/>
      <c r="E77" s="9"/>
      <c r="F77" s="9"/>
      <c r="G77" s="15"/>
      <c r="H77" s="16"/>
    </row>
    <row r="78" spans="1:8" s="17" customFormat="1" ht="13.5" x14ac:dyDescent="0.25">
      <c r="A78" s="7">
        <f t="shared" si="1"/>
        <v>76</v>
      </c>
      <c r="B78" s="8"/>
      <c r="C78" s="13"/>
      <c r="D78" s="14"/>
      <c r="E78" s="9"/>
      <c r="F78" s="9"/>
      <c r="G78" s="15"/>
      <c r="H78" s="16"/>
    </row>
    <row r="79" spans="1:8" s="17" customFormat="1" ht="13.5" x14ac:dyDescent="0.25">
      <c r="A79" s="7">
        <f t="shared" si="1"/>
        <v>77</v>
      </c>
      <c r="B79" s="8"/>
      <c r="C79" s="13"/>
      <c r="D79" s="14"/>
      <c r="E79" s="9"/>
      <c r="F79" s="9"/>
      <c r="G79" s="15"/>
      <c r="H79" s="16"/>
    </row>
    <row r="80" spans="1:8" s="17" customFormat="1" ht="13.5" x14ac:dyDescent="0.25">
      <c r="A80" s="7">
        <f t="shared" si="1"/>
        <v>78</v>
      </c>
      <c r="B80" s="8"/>
      <c r="C80" s="13"/>
      <c r="D80" s="14"/>
      <c r="E80" s="9"/>
      <c r="F80" s="9"/>
      <c r="G80" s="15"/>
      <c r="H80" s="16"/>
    </row>
    <row r="81" spans="1:8" s="17" customFormat="1" ht="13.5" x14ac:dyDescent="0.25">
      <c r="A81" s="7">
        <f t="shared" si="1"/>
        <v>79</v>
      </c>
      <c r="B81" s="8"/>
      <c r="C81" s="13"/>
      <c r="D81" s="14"/>
      <c r="E81" s="9"/>
      <c r="F81" s="9"/>
      <c r="G81" s="15"/>
      <c r="H81" s="16"/>
    </row>
    <row r="82" spans="1:8" s="17" customFormat="1" ht="13.5" x14ac:dyDescent="0.25">
      <c r="A82" s="7">
        <f t="shared" si="1"/>
        <v>80</v>
      </c>
      <c r="B82" s="8"/>
      <c r="C82" s="13"/>
      <c r="D82" s="14"/>
      <c r="E82" s="9"/>
      <c r="F82" s="9"/>
      <c r="G82" s="15"/>
      <c r="H82" s="16"/>
    </row>
    <row r="83" spans="1:8" s="17" customFormat="1" ht="13.5" x14ac:dyDescent="0.25">
      <c r="A83" s="7">
        <f t="shared" si="1"/>
        <v>81</v>
      </c>
      <c r="B83" s="8"/>
      <c r="C83" s="13"/>
      <c r="D83" s="14"/>
      <c r="E83" s="9"/>
      <c r="F83" s="9"/>
      <c r="G83" s="15"/>
      <c r="H83" s="16"/>
    </row>
    <row r="84" spans="1:8" s="17" customFormat="1" ht="13.5" x14ac:dyDescent="0.25">
      <c r="A84" s="7">
        <f t="shared" si="1"/>
        <v>82</v>
      </c>
      <c r="B84" s="8"/>
      <c r="C84" s="13"/>
      <c r="D84" s="14"/>
      <c r="E84" s="9"/>
      <c r="F84" s="9"/>
      <c r="G84" s="15"/>
      <c r="H84" s="16"/>
    </row>
    <row r="85" spans="1:8" s="17" customFormat="1" ht="13.5" x14ac:dyDescent="0.25">
      <c r="A85" s="7">
        <f t="shared" si="1"/>
        <v>83</v>
      </c>
      <c r="B85" s="8"/>
      <c r="C85" s="13"/>
      <c r="D85" s="14"/>
      <c r="E85" s="9"/>
      <c r="F85" s="9"/>
      <c r="G85" s="15"/>
      <c r="H85" s="16"/>
    </row>
    <row r="86" spans="1:8" s="17" customFormat="1" ht="13.5" x14ac:dyDescent="0.25">
      <c r="A86" s="7">
        <f t="shared" si="1"/>
        <v>84</v>
      </c>
      <c r="B86" s="8"/>
      <c r="C86" s="13"/>
      <c r="D86" s="14"/>
      <c r="E86" s="9"/>
      <c r="F86" s="9"/>
      <c r="G86" s="15"/>
      <c r="H86" s="16"/>
    </row>
    <row r="87" spans="1:8" s="17" customFormat="1" ht="13.5" x14ac:dyDescent="0.25">
      <c r="A87" s="7">
        <f t="shared" si="1"/>
        <v>85</v>
      </c>
      <c r="B87" s="8"/>
      <c r="C87" s="13"/>
      <c r="D87" s="14"/>
      <c r="E87" s="9"/>
      <c r="F87" s="9"/>
      <c r="G87" s="15"/>
      <c r="H87" s="16"/>
    </row>
    <row r="88" spans="1:8" s="17" customFormat="1" ht="13.5" x14ac:dyDescent="0.25">
      <c r="A88" s="7">
        <f t="shared" si="1"/>
        <v>86</v>
      </c>
      <c r="B88" s="8"/>
      <c r="C88" s="13"/>
      <c r="D88" s="14"/>
      <c r="E88" s="9"/>
      <c r="F88" s="9"/>
      <c r="G88" s="15"/>
      <c r="H88" s="16"/>
    </row>
    <row r="89" spans="1:8" s="17" customFormat="1" ht="13.5" x14ac:dyDescent="0.25">
      <c r="A89" s="7">
        <f t="shared" si="1"/>
        <v>87</v>
      </c>
      <c r="B89" s="8"/>
      <c r="C89" s="13"/>
      <c r="D89" s="14"/>
      <c r="E89" s="9"/>
      <c r="F89" s="9"/>
      <c r="G89" s="15"/>
      <c r="H89" s="16"/>
    </row>
    <row r="90" spans="1:8" s="17" customFormat="1" ht="13.5" x14ac:dyDescent="0.25">
      <c r="A90" s="7">
        <f t="shared" si="1"/>
        <v>88</v>
      </c>
      <c r="B90" s="8"/>
      <c r="C90" s="13"/>
      <c r="D90" s="14"/>
      <c r="E90" s="9"/>
      <c r="F90" s="9"/>
      <c r="G90" s="15"/>
      <c r="H90" s="16"/>
    </row>
    <row r="91" spans="1:8" s="17" customFormat="1" ht="13.5" x14ac:dyDescent="0.25">
      <c r="A91" s="7">
        <f t="shared" si="1"/>
        <v>89</v>
      </c>
      <c r="B91" s="8"/>
      <c r="C91" s="13"/>
      <c r="D91" s="14"/>
      <c r="E91" s="9"/>
      <c r="F91" s="9"/>
      <c r="G91" s="15"/>
      <c r="H91" s="16"/>
    </row>
    <row r="92" spans="1:8" s="17" customFormat="1" ht="13.5" x14ac:dyDescent="0.25">
      <c r="A92" s="7">
        <f t="shared" si="1"/>
        <v>90</v>
      </c>
      <c r="B92" s="8"/>
      <c r="C92" s="13"/>
      <c r="D92" s="14"/>
      <c r="E92" s="9"/>
      <c r="F92" s="9"/>
      <c r="G92" s="15"/>
      <c r="H92" s="16"/>
    </row>
    <row r="93" spans="1:8" s="17" customFormat="1" ht="13.5" x14ac:dyDescent="0.25">
      <c r="A93" s="7">
        <f t="shared" si="1"/>
        <v>91</v>
      </c>
      <c r="B93" s="8"/>
      <c r="C93" s="13"/>
      <c r="D93" s="14"/>
      <c r="E93" s="9"/>
      <c r="F93" s="9"/>
      <c r="G93" s="15"/>
      <c r="H93" s="16"/>
    </row>
    <row r="94" spans="1:8" s="17" customFormat="1" ht="13.5" x14ac:dyDescent="0.25">
      <c r="A94" s="7">
        <f t="shared" si="1"/>
        <v>92</v>
      </c>
      <c r="B94" s="8"/>
      <c r="C94" s="13"/>
      <c r="D94" s="14"/>
      <c r="E94" s="9"/>
      <c r="F94" s="9"/>
      <c r="G94" s="15"/>
      <c r="H94" s="16"/>
    </row>
    <row r="95" spans="1:8" s="17" customFormat="1" ht="13.5" x14ac:dyDescent="0.25">
      <c r="A95" s="7">
        <f t="shared" si="1"/>
        <v>93</v>
      </c>
      <c r="B95" s="8"/>
      <c r="C95" s="13"/>
      <c r="D95" s="14"/>
      <c r="E95" s="9"/>
      <c r="F95" s="9"/>
      <c r="G95" s="15"/>
      <c r="H95" s="16"/>
    </row>
    <row r="96" spans="1:8" s="17" customFormat="1" ht="13.5" x14ac:dyDescent="0.25">
      <c r="A96" s="7">
        <f t="shared" si="1"/>
        <v>94</v>
      </c>
      <c r="B96" s="8"/>
      <c r="C96" s="13"/>
      <c r="D96" s="14"/>
      <c r="E96" s="9"/>
      <c r="F96" s="9"/>
      <c r="G96" s="15"/>
      <c r="H96" s="16"/>
    </row>
    <row r="97" spans="1:8" s="17" customFormat="1" ht="13.5" x14ac:dyDescent="0.25">
      <c r="A97" s="7">
        <f t="shared" si="1"/>
        <v>95</v>
      </c>
      <c r="B97" s="8"/>
      <c r="C97" s="13"/>
      <c r="D97" s="14"/>
      <c r="E97" s="9"/>
      <c r="F97" s="9"/>
      <c r="G97" s="15"/>
      <c r="H97" s="16"/>
    </row>
    <row r="98" spans="1:8" s="17" customFormat="1" ht="13.5" x14ac:dyDescent="0.25">
      <c r="A98" s="7">
        <f t="shared" si="1"/>
        <v>96</v>
      </c>
      <c r="B98" s="8"/>
      <c r="C98" s="13"/>
      <c r="D98" s="14"/>
      <c r="E98" s="9"/>
      <c r="F98" s="9"/>
      <c r="G98" s="15"/>
      <c r="H98" s="16"/>
    </row>
    <row r="99" spans="1:8" s="17" customFormat="1" ht="13.5" x14ac:dyDescent="0.25">
      <c r="A99" s="7">
        <f t="shared" si="1"/>
        <v>97</v>
      </c>
      <c r="B99" s="8"/>
      <c r="C99" s="13"/>
      <c r="D99" s="14"/>
      <c r="E99" s="9"/>
      <c r="F99" s="9"/>
      <c r="G99" s="15"/>
      <c r="H99" s="16"/>
    </row>
    <row r="100" spans="1:8" s="17" customFormat="1" ht="13.5" x14ac:dyDescent="0.25">
      <c r="A100" s="7">
        <f t="shared" si="1"/>
        <v>98</v>
      </c>
      <c r="B100" s="8"/>
      <c r="C100" s="13"/>
      <c r="D100" s="14"/>
      <c r="E100" s="9"/>
      <c r="F100" s="9"/>
      <c r="G100" s="15"/>
      <c r="H100" s="16"/>
    </row>
  </sheetData>
  <autoFilter ref="A2:H2" xr:uid="{00000000-0009-0000-0000-000000000000}"/>
  <mergeCells count="1">
    <mergeCell ref="A1:H1"/>
  </mergeCells>
  <printOptions horizontalCentered="1" gridLines="1"/>
  <pageMargins left="0.2" right="0.2" top="0.75" bottom="0.5" header="0.3" footer="0.3"/>
  <pageSetup paperSize="5" scale="82" fitToHeight="13" orientation="landscape" r:id="rId1"/>
  <headerFooter>
    <oddHeader>&amp;C&amp;"Century Gothic,Bold"CalSAWS QA Services RFP #01-2025
Bidder Questions &amp; Answers</oddHeader>
    <oddFooter>&amp;C&amp;"Century Gothic,Regular"&amp;P of &amp;N&amp;R&amp;"Century Gothic,Regular"&amp;D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bce90d6-5a2c-47e0-8337-aac7acda0e97" ContentTypeId="0x0101" PreviousValue="false" LastSyncTimeStamp="2017-02-08T00:21:31.923Z"/>
</file>

<file path=customXml/item2.xml><?xml version="1.0" encoding="utf-8"?>
<ct:contentTypeSchema xmlns:ct="http://schemas.microsoft.com/office/2006/metadata/contentType" xmlns:ma="http://schemas.microsoft.com/office/2006/metadata/properties/metaAttributes" ct:_="" ma:_="" ma:contentTypeName="Document" ma:contentTypeID="0x0101009593AF7CBDE24644BDA70F47639B3DD0" ma:contentTypeVersion="5" ma:contentTypeDescription="Create a new document." ma:contentTypeScope="" ma:versionID="6949b044be426dcca3a45cff9efa619a">
  <xsd:schema xmlns:xsd="http://www.w3.org/2001/XMLSchema" xmlns:xs="http://www.w3.org/2001/XMLSchema" xmlns:p="http://schemas.microsoft.com/office/2006/metadata/properties" xmlns:ns2="500343c0-af67-4d55-b6f3-a7838e163d14" xmlns:ns3="eb8f92d3-7d88-4fbf-8754-a1f85cb7cc69" targetNamespace="http://schemas.microsoft.com/office/2006/metadata/properties" ma:root="true" ma:fieldsID="8d740ace0914b682cb218ee6d5ceba3e" ns2:_="" ns3:_="">
    <xsd:import namespace="500343c0-af67-4d55-b6f3-a7838e163d14"/>
    <xsd:import namespace="eb8f92d3-7d88-4fbf-8754-a1f85cb7cc6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0343c0-af67-4d55-b6f3-a7838e163d14"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b8f92d3-7d88-4fbf-8754-a1f85cb7cc6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500343c0-af67-4d55-b6f3-a7838e163d14">W3A6JUTVPN6F-403446488-530</_dlc_DocId>
    <_dlc_DocIdUrl xmlns="500343c0-af67-4d55-b6f3-a7838e163d14">
      <Url>https://osicagov.sharepoint.com/sites/CalSAWS_Procurement/_layouts/15/DocIdRedir.aspx?ID=W3A6JUTVPN6F-403446488-530</Url>
      <Description>W3A6JUTVPN6F-403446488-530</Description>
    </_dlc_DocIdUrl>
  </documentManagement>
</p:properties>
</file>

<file path=customXml/itemProps1.xml><?xml version="1.0" encoding="utf-8"?>
<ds:datastoreItem xmlns:ds="http://schemas.openxmlformats.org/officeDocument/2006/customXml" ds:itemID="{D2544F40-60F0-4373-AAD2-E1E58F586CE6}">
  <ds:schemaRefs>
    <ds:schemaRef ds:uri="Microsoft.SharePoint.Taxonomy.ContentTypeSync"/>
  </ds:schemaRefs>
</ds:datastoreItem>
</file>

<file path=customXml/itemProps2.xml><?xml version="1.0" encoding="utf-8"?>
<ds:datastoreItem xmlns:ds="http://schemas.openxmlformats.org/officeDocument/2006/customXml" ds:itemID="{77A75FF6-D866-4A3A-A3A5-1E137A714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0343c0-af67-4d55-b6f3-a7838e163d14"/>
    <ds:schemaRef ds:uri="eb8f92d3-7d88-4fbf-8754-a1f85cb7cc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FE7ADE-4EBC-425E-95A0-B9B5D3418E09}">
  <ds:schemaRefs>
    <ds:schemaRef ds:uri="http://schemas.microsoft.com/sharepoint/events"/>
  </ds:schemaRefs>
</ds:datastoreItem>
</file>

<file path=customXml/itemProps4.xml><?xml version="1.0" encoding="utf-8"?>
<ds:datastoreItem xmlns:ds="http://schemas.openxmlformats.org/officeDocument/2006/customXml" ds:itemID="{154A2669-3017-4900-AA58-3AFA5ACFB34F}">
  <ds:schemaRefs>
    <ds:schemaRef ds:uri="http://schemas.microsoft.com/sharepoint/v3/contenttype/forms"/>
  </ds:schemaRefs>
</ds:datastoreItem>
</file>

<file path=customXml/itemProps5.xml><?xml version="1.0" encoding="utf-8"?>
<ds:datastoreItem xmlns:ds="http://schemas.openxmlformats.org/officeDocument/2006/customXml" ds:itemID="{FDFFE00B-6135-4087-B06A-A08BD01E7626}">
  <ds:schemaRefs>
    <ds:schemaRef ds:uri="http://schemas.microsoft.com/office/2006/metadata/properties"/>
    <ds:schemaRef ds:uri="http://schemas.microsoft.com/office/infopath/2007/PartnerControls"/>
    <ds:schemaRef ds:uri="500343c0-af67-4d55-b6f3-a7838e163d14"/>
  </ds:schemaRefs>
</ds:datastoreItem>
</file>

<file path=docMetadata/LabelInfo.xml><?xml version="1.0" encoding="utf-8"?>
<clbl:labelList xmlns:clbl="http://schemas.microsoft.com/office/2020/mipLabelMetadata">
  <clbl:label id="{18ccb024-1285-4f62-85fe-84f37911c5d6}" enabled="0" method="" siteId="{18ccb024-1285-4f62-85fe-84f37911c5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 Services Q&amp;A Log</vt:lpstr>
      <vt:lpstr>'QA Services Q&amp;A Log'!Print_Area</vt:lpstr>
      <vt:lpstr>'QA Services Q&amp;A Log'!Print_Titles</vt:lpstr>
    </vt:vector>
  </TitlesOfParts>
  <Manager/>
  <Company>CalSAWS QA Project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Betty Uzupis</dc:creator>
  <cp:keywords/>
  <dc:description/>
  <cp:lastModifiedBy>Stacey Drohan</cp:lastModifiedBy>
  <cp:revision/>
  <cp:lastPrinted>2025-09-08T19:02:09Z</cp:lastPrinted>
  <dcterms:created xsi:type="dcterms:W3CDTF">2017-03-24T14:38:28Z</dcterms:created>
  <dcterms:modified xsi:type="dcterms:W3CDTF">2025-09-08T21:19:33Z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0x0101009593AF7CBDE24644BDA70F47639B3DD0</vt:lpwstr>
  </property>
  <property fmtid="{D5CDD505-2E9C-101B-9397-08002B2CF9AE}" pid="3" name="_dlc_DocIdItemGuid">
    <vt:lpwstr>ead748f7-86c9-4658-beb4-0aade5b8bdd3</vt:lpwstr>
  </property>
</Properties>
</file>